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NNIKI IMMERGAS\01. CENNIK - OFERTA DLA DOMU\40. CENNIK OFERTA DOMOWA - AKTUALIZACJA 04.2025 (I)\"/>
    </mc:Choice>
  </mc:AlternateContent>
  <xr:revisionPtr revIDLastSave="0" documentId="8_{18A1B609-32BD-49CC-B231-C45BE7BFB777}" xr6:coauthVersionLast="47" xr6:coauthVersionMax="47" xr10:uidLastSave="{00000000-0000-0000-0000-000000000000}"/>
  <bookViews>
    <workbookView xWindow="-110" yWindow="-110" windowWidth="38620" windowHeight="21220" xr2:uid="{37394E47-FBAB-4C1B-9F83-E37506CFBA41}"/>
  </bookViews>
  <sheets>
    <sheet name="CENNIK" sheetId="1" r:id="rId1"/>
    <sheet name="WYCOFANE Z OFERTY" sheetId="2" r:id="rId2"/>
  </sheets>
  <definedNames>
    <definedName name="_xlnm._FilterDatabase" localSheetId="0" hidden="1">CENNIK!$A$5:$R$659</definedName>
    <definedName name="_xlnm._FilterDatabase" localSheetId="1" hidden="1">'WYCOFANE Z OFERTY'!$A$6:$D$6</definedName>
    <definedName name="_xlnm.Print_Area" localSheetId="0">CENNIK!$C$1:$H$185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26" i="1"/>
  <c r="J324" i="1"/>
  <c r="J348" i="1" l="1"/>
  <c r="J343" i="1"/>
  <c r="J347" i="1"/>
  <c r="J340" i="1"/>
  <c r="J339" i="1"/>
  <c r="J315" i="1"/>
  <c r="J336" i="1"/>
  <c r="J320" i="1" l="1"/>
  <c r="J319" i="1"/>
  <c r="J335" i="1"/>
  <c r="J329" i="1"/>
  <c r="J328" i="1"/>
  <c r="J330" i="1"/>
  <c r="J331" i="1"/>
  <c r="J332" i="1"/>
  <c r="J333" i="1"/>
  <c r="J334" i="1"/>
  <c r="J323" i="1"/>
  <c r="J316" i="1" l="1"/>
  <c r="J311" i="1"/>
  <c r="J310" i="1"/>
  <c r="J309" i="1"/>
  <c r="J59" i="1" l="1"/>
  <c r="J58" i="1"/>
  <c r="J38" i="1"/>
  <c r="J37" i="1"/>
  <c r="J39" i="1"/>
  <c r="J46" i="1"/>
  <c r="J47" i="1"/>
  <c r="J45" i="1"/>
  <c r="J33" i="1"/>
  <c r="J32" i="1"/>
  <c r="J31" i="1"/>
  <c r="J42" i="1"/>
  <c r="J41" i="1"/>
  <c r="J28" i="1"/>
  <c r="J29" i="1"/>
  <c r="J30" i="1"/>
  <c r="J49" i="1"/>
  <c r="J48" i="1"/>
  <c r="J34" i="1"/>
  <c r="J35" i="1"/>
  <c r="J36" i="1"/>
  <c r="J44" i="1"/>
  <c r="J43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14" i="1"/>
  <c r="J313" i="1"/>
  <c r="J312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40" i="1"/>
  <c r="J60" i="1"/>
  <c r="J57" i="1"/>
  <c r="J56" i="1"/>
  <c r="J55" i="1"/>
  <c r="J54" i="1"/>
  <c r="J53" i="1"/>
  <c r="J52" i="1"/>
  <c r="J51" i="1"/>
  <c r="J50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<sst xmlns="http://schemas.openxmlformats.org/spreadsheetml/2006/main" count="5485" uniqueCount="977">
  <si>
    <t>LP</t>
  </si>
  <si>
    <t>DZIAŁ</t>
  </si>
  <si>
    <t>KOD</t>
  </si>
  <si>
    <t>EAN</t>
  </si>
  <si>
    <t>OPIS PRODUKTU</t>
  </si>
  <si>
    <t>JEDN.</t>
  </si>
  <si>
    <t>VAT</t>
  </si>
  <si>
    <t>KOMENTARZ</t>
  </si>
  <si>
    <t>PKWiU</t>
  </si>
  <si>
    <t>szt.</t>
  </si>
  <si>
    <t>A</t>
  </si>
  <si>
    <t>N.D.</t>
  </si>
  <si>
    <t>3.030606</t>
  </si>
  <si>
    <t>3.030607</t>
  </si>
  <si>
    <t>3.030608</t>
  </si>
  <si>
    <t>3.030609</t>
  </si>
  <si>
    <t>TAK</t>
  </si>
  <si>
    <t>3.030611</t>
  </si>
  <si>
    <t>3.030613</t>
  </si>
  <si>
    <t>3.030615</t>
  </si>
  <si>
    <t>3.030617</t>
  </si>
  <si>
    <t>3.030619</t>
  </si>
  <si>
    <t>3.030666</t>
  </si>
  <si>
    <t>3.030667</t>
  </si>
  <si>
    <t>3.030668</t>
  </si>
  <si>
    <t>3.030863</t>
  </si>
  <si>
    <t>3.030992</t>
  </si>
  <si>
    <t>3.015350</t>
  </si>
  <si>
    <t>3.030991</t>
  </si>
  <si>
    <t>3.021522</t>
  </si>
  <si>
    <t>3.021524</t>
  </si>
  <si>
    <t>3.021547</t>
  </si>
  <si>
    <t>3.026301</t>
  </si>
  <si>
    <t>3.021527</t>
  </si>
  <si>
    <t>3.021528</t>
  </si>
  <si>
    <t>3.031695</t>
  </si>
  <si>
    <t>3.027385</t>
  </si>
  <si>
    <t>3.026273</t>
  </si>
  <si>
    <t>RB.29650650</t>
  </si>
  <si>
    <t>B</t>
  </si>
  <si>
    <t>IS.0015</t>
  </si>
  <si>
    <t>IS.0020</t>
  </si>
  <si>
    <t>02. Zestawy z kotłem kondensacyjnym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</si>
  <si>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</si>
  <si>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</si>
  <si>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</si>
  <si>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</si>
  <si>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</si>
  <si>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</si>
  <si>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</si>
  <si>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</si>
  <si>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</si>
  <si>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3.019264</t>
  </si>
  <si>
    <t>3.024907</t>
  </si>
  <si>
    <t>3.024609/CT</t>
  </si>
  <si>
    <t>1.033683</t>
  </si>
  <si>
    <t>3.021452</t>
  </si>
  <si>
    <t>3.026374</t>
  </si>
  <si>
    <t>3.021395/S</t>
  </si>
  <si>
    <t>3.021623/S</t>
  </si>
  <si>
    <t>3.014083</t>
  </si>
  <si>
    <t>3.028444</t>
  </si>
  <si>
    <t>3.028358</t>
  </si>
  <si>
    <t>3.015229</t>
  </si>
  <si>
    <t>3.029467</t>
  </si>
  <si>
    <t>3.028209</t>
  </si>
  <si>
    <t>3.011667</t>
  </si>
  <si>
    <t>3.028656</t>
  </si>
  <si>
    <t>3.019229</t>
  </si>
  <si>
    <t>3.028381</t>
  </si>
  <si>
    <t>3.012944</t>
  </si>
  <si>
    <t>3.015380</t>
  </si>
  <si>
    <t>3.032084</t>
  </si>
  <si>
    <t>3.032085</t>
  </si>
  <si>
    <t>3.032086</t>
  </si>
  <si>
    <t>3.030908</t>
  </si>
  <si>
    <t>3.030906</t>
  </si>
  <si>
    <t>3.025492</t>
  </si>
  <si>
    <t>3.019208</t>
  </si>
  <si>
    <t>3.025493</t>
  </si>
  <si>
    <t>3.025494</t>
  </si>
  <si>
    <t>3.016577/S</t>
  </si>
  <si>
    <t>3.025483</t>
  </si>
  <si>
    <t>3.025484</t>
  </si>
  <si>
    <t>3.025485</t>
  </si>
  <si>
    <t>3.025486</t>
  </si>
  <si>
    <t>3.025487</t>
  </si>
  <si>
    <t>3.019998</t>
  </si>
  <si>
    <t>3.020001</t>
  </si>
  <si>
    <t>3.013794</t>
  </si>
  <si>
    <t>3.028476</t>
  </si>
  <si>
    <t>3.025607</t>
  </si>
  <si>
    <t>3.025608</t>
  </si>
  <si>
    <t>3.025609</t>
  </si>
  <si>
    <t>3.025610</t>
  </si>
  <si>
    <t>DD6053034</t>
  </si>
  <si>
    <t>DD6053035</t>
  </si>
  <si>
    <t>DD6053006</t>
  </si>
  <si>
    <t>DD6053036</t>
  </si>
  <si>
    <t>DD6053037</t>
  </si>
  <si>
    <t>DD6053026</t>
  </si>
  <si>
    <t>DD6053027</t>
  </si>
  <si>
    <t>3.021395</t>
  </si>
  <si>
    <t>3.021623</t>
  </si>
  <si>
    <t>3.016577</t>
  </si>
  <si>
    <t>IS.887527</t>
  </si>
  <si>
    <t>IS.810531</t>
  </si>
  <si>
    <t>IS.B0044002</t>
  </si>
  <si>
    <t>IS.18997</t>
  </si>
  <si>
    <t>Aquatest</t>
  </si>
  <si>
    <t>K.012000</t>
  </si>
  <si>
    <t>24.20.40.0</t>
  </si>
  <si>
    <t>K.012000B</t>
  </si>
  <si>
    <t>K.012001</t>
  </si>
  <si>
    <t>K.012938</t>
  </si>
  <si>
    <t>K.012938B</t>
  </si>
  <si>
    <t>K.012938P10</t>
  </si>
  <si>
    <t>K.012089</t>
  </si>
  <si>
    <t>K.012089B</t>
  </si>
  <si>
    <t>K.012089P10</t>
  </si>
  <si>
    <t>K.012000-A</t>
  </si>
  <si>
    <t>K.012093</t>
  </si>
  <si>
    <t>K.012093B</t>
  </si>
  <si>
    <t>K.012093P10</t>
  </si>
  <si>
    <t>K.012095</t>
  </si>
  <si>
    <t>K.012095B</t>
  </si>
  <si>
    <t>K.012139</t>
  </si>
  <si>
    <t>K.012139B</t>
  </si>
  <si>
    <t>K.012139P10</t>
  </si>
  <si>
    <t>K.012086</t>
  </si>
  <si>
    <t>K.012086B</t>
  </si>
  <si>
    <t>K.KO60</t>
  </si>
  <si>
    <t>K.010959</t>
  </si>
  <si>
    <t>K.010959B</t>
  </si>
  <si>
    <t>28.11.10-34.44</t>
  </si>
  <si>
    <t>K.PD1</t>
  </si>
  <si>
    <t>K.PD2</t>
  </si>
  <si>
    <t>K.PDU</t>
  </si>
  <si>
    <t>22.19.73.0</t>
  </si>
  <si>
    <t>K.011957</t>
  </si>
  <si>
    <t>K.011957B</t>
  </si>
  <si>
    <t>K.021247</t>
  </si>
  <si>
    <t>K.021247B</t>
  </si>
  <si>
    <t>K.021247P10</t>
  </si>
  <si>
    <t>K.KWW80125</t>
  </si>
  <si>
    <t>K.KWW80125P6</t>
  </si>
  <si>
    <t>K.015242</t>
  </si>
  <si>
    <t>K.T80125</t>
  </si>
  <si>
    <t>K.D801252</t>
  </si>
  <si>
    <t>K.D801251</t>
  </si>
  <si>
    <t>K.S80125</t>
  </si>
  <si>
    <t>K.015245</t>
  </si>
  <si>
    <t>K.015245B</t>
  </si>
  <si>
    <t>K.015245P9</t>
  </si>
  <si>
    <t>K.015246</t>
  </si>
  <si>
    <t>K.015246B</t>
  </si>
  <si>
    <t>K.015246P10</t>
  </si>
  <si>
    <t>K.015247</t>
  </si>
  <si>
    <t>K.015247B</t>
  </si>
  <si>
    <t>K.015247P10</t>
  </si>
  <si>
    <t>K.014248</t>
  </si>
  <si>
    <t>K.014248B</t>
  </si>
  <si>
    <t>K.PD125</t>
  </si>
  <si>
    <t>K.010958</t>
  </si>
  <si>
    <t>K.010958B</t>
  </si>
  <si>
    <t>K.012002</t>
  </si>
  <si>
    <t>K.012491</t>
  </si>
  <si>
    <t>K.012491P12</t>
  </si>
  <si>
    <t>K.012088</t>
  </si>
  <si>
    <t>K.012088P25</t>
  </si>
  <si>
    <t>K.012091</t>
  </si>
  <si>
    <t>K.012091P12</t>
  </si>
  <si>
    <t>K.012091W</t>
  </si>
  <si>
    <t>K.012092</t>
  </si>
  <si>
    <t>K.012087</t>
  </si>
  <si>
    <t>K.011586P3</t>
  </si>
  <si>
    <t>K.012962</t>
  </si>
  <si>
    <t>KZP-D.80-V</t>
  </si>
  <si>
    <t>K.PD80</t>
  </si>
  <si>
    <t>K.012143</t>
  </si>
  <si>
    <t>K.012143P9</t>
  </si>
  <si>
    <t>K.012144</t>
  </si>
  <si>
    <t>K.012144P40</t>
  </si>
  <si>
    <t>K.012153-A</t>
  </si>
  <si>
    <t>K.012153-AP15</t>
  </si>
  <si>
    <t>K.012153-AW</t>
  </si>
  <si>
    <t>K.012956</t>
  </si>
  <si>
    <t>K.012153-B</t>
  </si>
  <si>
    <t>K.012146P3</t>
  </si>
  <si>
    <t>K.KWW60100</t>
  </si>
  <si>
    <t>K.KWW60100P6</t>
  </si>
  <si>
    <t>KZP-D.60-V</t>
  </si>
  <si>
    <t>K.PD60</t>
  </si>
  <si>
    <t>K.012153-D</t>
  </si>
  <si>
    <t>K.Z60/100</t>
  </si>
  <si>
    <t>K.Z60/100B</t>
  </si>
  <si>
    <t>K.Z80/125</t>
  </si>
  <si>
    <t>K.Z80/125B</t>
  </si>
  <si>
    <t>K.KW80P6</t>
  </si>
  <si>
    <t>K.015243-BP12</t>
  </si>
  <si>
    <t>K.012087P6</t>
  </si>
  <si>
    <t>K.RMT</t>
  </si>
  <si>
    <t>K.RNW</t>
  </si>
  <si>
    <t>3.012000</t>
  </si>
  <si>
    <t>3.024598</t>
  </si>
  <si>
    <t>3.016833</t>
  </si>
  <si>
    <t>3.014643</t>
  </si>
  <si>
    <t>3.012089</t>
  </si>
  <si>
    <t>3.012093</t>
  </si>
  <si>
    <t>3.012095</t>
  </si>
  <si>
    <t>3.012086</t>
  </si>
  <si>
    <t>3.010959</t>
  </si>
  <si>
    <t>3.012002</t>
  </si>
  <si>
    <t>3.014642</t>
  </si>
  <si>
    <t>3.012091</t>
  </si>
  <si>
    <t>3.012092</t>
  </si>
  <si>
    <t>3.012087</t>
  </si>
  <si>
    <t>1.011937</t>
  </si>
  <si>
    <t>3.016363</t>
  </si>
  <si>
    <t>3.012144</t>
  </si>
  <si>
    <t>3.013869</t>
  </si>
  <si>
    <t>3.012153</t>
  </si>
  <si>
    <t>3.011600</t>
  </si>
  <si>
    <t>3.012008</t>
  </si>
  <si>
    <t>3.013870</t>
  </si>
  <si>
    <t>3.012145</t>
  </si>
  <si>
    <t>3.012146</t>
  </si>
  <si>
    <t>3.012112</t>
  </si>
  <si>
    <t>08. Instalacje solarne</t>
  </si>
  <si>
    <t>E.011207</t>
  </si>
  <si>
    <t>27.52.14.0</t>
  </si>
  <si>
    <t>E.011208</t>
  </si>
  <si>
    <t>E.011303</t>
  </si>
  <si>
    <t>E.011304</t>
  </si>
  <si>
    <t xml:space="preserve">Zestaw mocujący do 1 kolektora EP 2.0  powierzchnia płaska </t>
  </si>
  <si>
    <t>25.11.23.0</t>
  </si>
  <si>
    <t>Zestaw mocujący do 2 kolektorów EP 2.0 powierzchnia płaska</t>
  </si>
  <si>
    <t>Zestaw mocujący do 3 kolektorów EP 2.0 powierzchnia płaska</t>
  </si>
  <si>
    <t xml:space="preserve">Zestaw mocujący do 4 kolektorów  EP 2.0 powierzchnia płaska </t>
  </si>
  <si>
    <t xml:space="preserve">Zestaw mocujący do 5 kolektorów EP 2.0 powierzchnia płaska </t>
  </si>
  <si>
    <t>ZESTAW MOCUJĄCY DO 1 KOLEKTORA EP 2.0 DACH SKOŚNY  DACHÓWKA</t>
  </si>
  <si>
    <t>ZESTAW MOCUJĄCY DO 2 KOLEKTORÓW EP 2.0 DACH SKOŚNY  DACHÓWKA</t>
  </si>
  <si>
    <t>ZESTAW MOCUJĄCY DO 3 KOLEKTORÓW EP 2.0 DACH SKOŚNY  DACHÓWKA</t>
  </si>
  <si>
    <t>ZESTAW MOCUJĄCY DO 4 KOLEKTORÓW EP 2.0 DACH SKOŚNY  DACHÓWKA</t>
  </si>
  <si>
    <t>ZESTAW MOCUJĄCY DO 5 KOLEKTORÓW EP 2.0 DACH SKOŚNY  DACHÓWKA</t>
  </si>
  <si>
    <t>Zestaw mocujący do 1 kolektora EP 2.0 dach skośny blacha papa</t>
  </si>
  <si>
    <t>Zestaw mocujący do 2 kolektorów EP 2.0 dach skośny blacha papa</t>
  </si>
  <si>
    <t xml:space="preserve">Zestaw mocujący do 3 kolektorów EP 2.0 dach skośny  blacha papa </t>
  </si>
  <si>
    <t xml:space="preserve">Zestaw mocujący do 4 kolektorów  EP 2.0 dach skośny  blacha papa </t>
  </si>
  <si>
    <t>Zestaw mocujący do 5 kolektorów EP 2.0 dach skośny  blacha papa</t>
  </si>
  <si>
    <t>Zestaw mocujący do 1 kolektora EP 2.6 powierzchnia płaska</t>
  </si>
  <si>
    <t>Zestaw mocujący do 2 kolektorów EP 2.6  powierzchnia płaska</t>
  </si>
  <si>
    <t>Zestaw mocujący do 3 kolektorów EP 2.6 powierzchnia płaska</t>
  </si>
  <si>
    <t xml:space="preserve">Zestaw mocujący do 4 kolektorów  EP 2.6 powierzchnia płaska </t>
  </si>
  <si>
    <t xml:space="preserve">Zestaw mocujący do 5 kolektorów EP 2.6 powierzchnia płaska </t>
  </si>
  <si>
    <t>ZESTAW MOCUJĄCY DO 1 KOLEKTORA EP 2.6 DACH SKOŚNY  DACHÓWKA</t>
  </si>
  <si>
    <t>ZESTAW MOCUJĄCY DO 2 KOLEKTORÓW EP 2.6 DACH SKOŚNY  DACHÓWKA</t>
  </si>
  <si>
    <t>ZESTAW MOCUJĄCY DO 3 KOLEKTORÓW EP 2.6 DACH SKOŚNY  DACHÓWKA</t>
  </si>
  <si>
    <t>ZESTAW MOCUJĄCY DO 4 KOLEKTORÓW EP 2.6 DACH SKOŚNY  DACHÓWKA</t>
  </si>
  <si>
    <t>ZESTAW MOCUJĄCY DO 5 KOLEKTORÓW EP 2.6 DACH SKOŚNY  DACHÓWKA</t>
  </si>
  <si>
    <t>Zestaw mocujący do 1 kolektora EP 2.6 dach skośny blacha papa</t>
  </si>
  <si>
    <t>Zestaw mocujący do 2 kolektorów EP 2.6 dach skośny  blacha papa</t>
  </si>
  <si>
    <t xml:space="preserve">Zestaw mocujący do 3 kolektorów EP 2.6 dach skośny   blacha papa </t>
  </si>
  <si>
    <t xml:space="preserve">Zestaw mocujący do 4 kolektorów  EP 2.6 dach skośny blacha papa </t>
  </si>
  <si>
    <t>Zestaw mocujący do 5 kolektorów EP 2.6 dach skośny blacha papa</t>
  </si>
  <si>
    <t>Zestaw mocujący do 1 kolektora poziomego EPMH powierzchnia płaska</t>
  </si>
  <si>
    <t>Zestaw mocujący do 2 kolektorów poziomych EPMH powierzchnia płaska</t>
  </si>
  <si>
    <t>Zestaw mocujący do 3 kolektorów poziomych EPMH powierzchnia płaska</t>
  </si>
  <si>
    <t>Zestaw mocujący do 4 kolektorów poziomych EPMH powierzchnia płaska</t>
  </si>
  <si>
    <t>Zestaw mocujący do 5 kolektorów poziomych EPMH powierzchnia płaska</t>
  </si>
  <si>
    <t xml:space="preserve">Zestaw mocujący do 1 kolektora poziomego EPMH dach skośny dachówka </t>
  </si>
  <si>
    <t xml:space="preserve">Zestaw mocujący do 2 kolektorów poziomych EPMH dach skośny dachówka </t>
  </si>
  <si>
    <t xml:space="preserve">Zestaw mocujący do 3 kolektorów poziomych EPMH dach skośny dachówka </t>
  </si>
  <si>
    <t xml:space="preserve">Zestaw mocujący do 4 kolektorów poziomych EPMH dach skośny dachówka </t>
  </si>
  <si>
    <t xml:space="preserve">Zestaw mocujący do 5 kolektorów poziomych EPMH dach skośny dachówka </t>
  </si>
  <si>
    <t xml:space="preserve">Zestaw mocujący do 1 kolektora poziomego EPMH dach skośny blacha papa </t>
  </si>
  <si>
    <t xml:space="preserve">Zestaw mocujący do 2 kolektorów poziomych EPMH dach skośny blacha papa </t>
  </si>
  <si>
    <t xml:space="preserve">Zestaw mocujący do 3 kolektorów poziomych EPMH dach skośny blacha papa </t>
  </si>
  <si>
    <t xml:space="preserve">Zestaw mocujący do 4 kolektorów poziomych EPMH dach skośny blacha papa </t>
  </si>
  <si>
    <t xml:space="preserve">Zestaw mocujący do 5 kolektorów poziomych EPMH dach skośny blacha papa </t>
  </si>
  <si>
    <t>E.044101</t>
  </si>
  <si>
    <t>25.99.29.0</t>
  </si>
  <si>
    <t>E.044102</t>
  </si>
  <si>
    <t>E.044201</t>
  </si>
  <si>
    <t>E.044202</t>
  </si>
  <si>
    <t>E.043201</t>
  </si>
  <si>
    <t>28.25.30.0</t>
  </si>
  <si>
    <t>E.043202</t>
  </si>
  <si>
    <t>E.043203</t>
  </si>
  <si>
    <t>E.043204</t>
  </si>
  <si>
    <t>E.043205</t>
  </si>
  <si>
    <t>E.043401</t>
  </si>
  <si>
    <t>E.043402</t>
  </si>
  <si>
    <t>E.043403</t>
  </si>
  <si>
    <t>E.043404</t>
  </si>
  <si>
    <t>E.043405</t>
  </si>
  <si>
    <t>E.043406</t>
  </si>
  <si>
    <t>E.043407</t>
  </si>
  <si>
    <t>E.043408</t>
  </si>
  <si>
    <t>E.043409</t>
  </si>
  <si>
    <t>E.043410</t>
  </si>
  <si>
    <t>28.13.14.0</t>
  </si>
  <si>
    <t>E.049204</t>
  </si>
  <si>
    <t>E.049205</t>
  </si>
  <si>
    <t>1.026192</t>
  </si>
  <si>
    <t>E.048026</t>
  </si>
  <si>
    <t>28.14.13.0</t>
  </si>
  <si>
    <t>E.048027</t>
  </si>
  <si>
    <t>E.048028</t>
  </si>
  <si>
    <t>E.048029</t>
  </si>
  <si>
    <t>E.048031</t>
  </si>
  <si>
    <t>E.048015</t>
  </si>
  <si>
    <t>28.14.20.0</t>
  </si>
  <si>
    <t>E.048016</t>
  </si>
  <si>
    <t>E.048008A</t>
  </si>
  <si>
    <t>E.048306</t>
  </si>
  <si>
    <t>E.048307</t>
  </si>
  <si>
    <t>E.048308</t>
  </si>
  <si>
    <t>E.048304</t>
  </si>
  <si>
    <t>C.060051</t>
  </si>
  <si>
    <t>C.060071</t>
  </si>
  <si>
    <t>C.060020</t>
  </si>
  <si>
    <t>C.060021</t>
  </si>
  <si>
    <t>20.59.43.0</t>
  </si>
  <si>
    <t>09. Zasobniki C.W.U</t>
  </si>
  <si>
    <t>UBS200SOL</t>
  </si>
  <si>
    <t>UBS250SOL</t>
  </si>
  <si>
    <t>UBS300SOLV2</t>
  </si>
  <si>
    <t>UBSA6199203</t>
  </si>
  <si>
    <t>UBSA6199208</t>
  </si>
  <si>
    <t>UBSA2110030</t>
  </si>
  <si>
    <t>3.018911</t>
  </si>
  <si>
    <t>OFERTA DLA OBIEKTÓW</t>
  </si>
  <si>
    <t>PRODUKTY WYCOFANE Z OFERTY</t>
  </si>
  <si>
    <t>3.030825</t>
  </si>
  <si>
    <t>3.030826</t>
  </si>
  <si>
    <t>3.030827</t>
  </si>
  <si>
    <t>3.030828</t>
  </si>
  <si>
    <t>3.030829</t>
  </si>
  <si>
    <t>3.030830</t>
  </si>
  <si>
    <t>3.028500</t>
  </si>
  <si>
    <t>3.028501</t>
  </si>
  <si>
    <t>3.028502</t>
  </si>
  <si>
    <t>3.028503</t>
  </si>
  <si>
    <t>3.028505</t>
  </si>
  <si>
    <t>3.028506</t>
  </si>
  <si>
    <t>3.028507</t>
  </si>
  <si>
    <t>3.028508</t>
  </si>
  <si>
    <t>3.028509</t>
  </si>
  <si>
    <t>3.028510</t>
  </si>
  <si>
    <t>3.028511</t>
  </si>
  <si>
    <t>3.028512</t>
  </si>
  <si>
    <t>3.029834</t>
  </si>
  <si>
    <t>3.032381</t>
  </si>
  <si>
    <t>3.032382</t>
  </si>
  <si>
    <t>3.032383</t>
  </si>
  <si>
    <t>3.032384</t>
  </si>
  <si>
    <t>3.025954</t>
  </si>
  <si>
    <t>3.032846</t>
  </si>
  <si>
    <t>3.020632</t>
  </si>
  <si>
    <t>3.033324</t>
  </si>
  <si>
    <t>3.030698</t>
  </si>
  <si>
    <t>3.030699</t>
  </si>
  <si>
    <t>3.030930</t>
  </si>
  <si>
    <t>3.033625</t>
  </si>
  <si>
    <t>3.033626</t>
  </si>
  <si>
    <t>3.032638</t>
  </si>
  <si>
    <t>3.032639</t>
  </si>
  <si>
    <t>3.033782</t>
  </si>
  <si>
    <t>3.033783</t>
  </si>
  <si>
    <t>3.033784</t>
  </si>
  <si>
    <t>3.033779</t>
  </si>
  <si>
    <t>3.033780</t>
  </si>
  <si>
    <t>3.033781</t>
  </si>
  <si>
    <t>12022001K</t>
  </si>
  <si>
    <t>12022001S</t>
  </si>
  <si>
    <t>12022002K</t>
  </si>
  <si>
    <t>12022002S</t>
  </si>
  <si>
    <t>12022003K</t>
  </si>
  <si>
    <t>12022003S</t>
  </si>
  <si>
    <t>12022004K</t>
  </si>
  <si>
    <t>12022004S</t>
  </si>
  <si>
    <t>12022005K</t>
  </si>
  <si>
    <t>12022005S</t>
  </si>
  <si>
    <t>12022051K</t>
  </si>
  <si>
    <t>12022051S</t>
  </si>
  <si>
    <t>12022052K</t>
  </si>
  <si>
    <t>12022052S</t>
  </si>
  <si>
    <t>12022053K</t>
  </si>
  <si>
    <t>12022053S</t>
  </si>
  <si>
    <t>12022054K</t>
  </si>
  <si>
    <t>12022054S</t>
  </si>
  <si>
    <t>12022055K</t>
  </si>
  <si>
    <t>12022055S</t>
  </si>
  <si>
    <t>12022061K</t>
  </si>
  <si>
    <t>12022061S</t>
  </si>
  <si>
    <t>12022062K</t>
  </si>
  <si>
    <t>12022062S</t>
  </si>
  <si>
    <t>12022063K</t>
  </si>
  <si>
    <t>12022063S</t>
  </si>
  <si>
    <t>12022064K</t>
  </si>
  <si>
    <t>12022064S</t>
  </si>
  <si>
    <t>12022065K</t>
  </si>
  <si>
    <t>12022065S</t>
  </si>
  <si>
    <t>3.034095</t>
  </si>
  <si>
    <t>3.034096</t>
  </si>
  <si>
    <t>3.032264</t>
  </si>
  <si>
    <t>3.032265</t>
  </si>
  <si>
    <t>3.015266</t>
  </si>
  <si>
    <t>3.031943</t>
  </si>
  <si>
    <t>3.031944</t>
  </si>
  <si>
    <t>3.034183</t>
  </si>
  <si>
    <t>3.025003</t>
  </si>
  <si>
    <t>3.033210</t>
  </si>
  <si>
    <t>3.033217</t>
  </si>
  <si>
    <t>3.030434</t>
  </si>
  <si>
    <t>3.030436</t>
  </si>
  <si>
    <t>3.030899</t>
  </si>
  <si>
    <t>3.030943</t>
  </si>
  <si>
    <t>3.030944</t>
  </si>
  <si>
    <t>3.030862</t>
  </si>
  <si>
    <t>3.030858</t>
  </si>
  <si>
    <t>3.030857</t>
  </si>
  <si>
    <t>8015065135620 </t>
  </si>
  <si>
    <t>8015065139413   </t>
  </si>
  <si>
    <t>8415 81 00</t>
  </si>
  <si>
    <t>9032 10 20</t>
  </si>
  <si>
    <t>8415 90 00</t>
  </si>
  <si>
    <t>8403 90 90</t>
  </si>
  <si>
    <t>8516 80 80</t>
  </si>
  <si>
    <t>9032 89 00</t>
  </si>
  <si>
    <t xml:space="preserve">8533 21 00 </t>
  </si>
  <si>
    <t>8415 90 90</t>
  </si>
  <si>
    <t>8516 80 20</t>
  </si>
  <si>
    <t>8481 80 00</t>
  </si>
  <si>
    <t>8481 80 81</t>
  </si>
  <si>
    <t>8481 80 59</t>
  </si>
  <si>
    <t>8481 80 11</t>
  </si>
  <si>
    <t>8533 21 00</t>
  </si>
  <si>
    <t>8413 82 00</t>
  </si>
  <si>
    <t>8419 19 00</t>
  </si>
  <si>
    <t>7310 10 00</t>
  </si>
  <si>
    <t>7309 00 59</t>
  </si>
  <si>
    <t>8421 21 00</t>
  </si>
  <si>
    <t>8415 83 00</t>
  </si>
  <si>
    <t>8418 61 00</t>
  </si>
  <si>
    <t>8403 10 90</t>
  </si>
  <si>
    <t>9032 10 80</t>
  </si>
  <si>
    <t>8481 80 99</t>
  </si>
  <si>
    <t>4009 22 00</t>
  </si>
  <si>
    <t>3822 00 00</t>
  </si>
  <si>
    <t>3926 90 97</t>
  </si>
  <si>
    <t>7307 29 80</t>
  </si>
  <si>
    <t>7306 40 80</t>
  </si>
  <si>
    <t>7610 90 90</t>
  </si>
  <si>
    <t>8419 90 85</t>
  </si>
  <si>
    <t>8413 81 00</t>
  </si>
  <si>
    <t>8307 10 00</t>
  </si>
  <si>
    <t>3820 00 00</t>
  </si>
  <si>
    <t>8104 90 00</t>
  </si>
  <si>
    <t>ZESTAW VICTRIX HYBRID PLUS M200</t>
  </si>
  <si>
    <t>ZESTAW MAGIS COMBO PLUS 4 V2 M200 B50</t>
  </si>
  <si>
    <t>ZESTAW MAGIS COMBO PLUS 6 V2 M250 B50</t>
  </si>
  <si>
    <t>ZESTAW MAGIS COMBO PLUS 9 V2 M250 B50</t>
  </si>
  <si>
    <t>MAGIS HERCULES PRO MINI 6 EH</t>
  </si>
  <si>
    <t>MAGIS HERCULES PRO MINI 9 EH</t>
  </si>
  <si>
    <t>MODUŁ Wi-Fi DOMINUS</t>
  </si>
  <si>
    <t>Sonda zewnętrzna</t>
  </si>
  <si>
    <t xml:space="preserve">Zestaw 2-óch przekaźników </t>
  </si>
  <si>
    <t>Zestaw rozszerzeń</t>
  </si>
  <si>
    <t>Zawór trójdrogowy przełączający</t>
  </si>
  <si>
    <t>Zestaw anod tytanowych do Magis Hercules (2 szt.)</t>
  </si>
  <si>
    <t>Panel sterowania do Magis Hercules/ Magis V2</t>
  </si>
  <si>
    <t>Czujnik temperatury i wilgotności do MAGIS Hercules/ Magis V2</t>
  </si>
  <si>
    <t>Zestaw ochrony antyzamrożeniowej - do jednostki zewnętrznej ( dotyczy Magis Hercules Pro Mini 6 EH)</t>
  </si>
  <si>
    <t>MAGIS HERCULES PRO 12 T</t>
  </si>
  <si>
    <t>MAGIS HERCULES PRO 16 T</t>
  </si>
  <si>
    <t>Dodatkowa grzałka elektryczna 3 kW
do jednostki wewnętrznej MAGIS Hercules Pro</t>
  </si>
  <si>
    <t>Zestaw strefy 2-giej mieszającej  do Magis Hercules Pro 12-16</t>
  </si>
  <si>
    <t>Zestaw strefy 3-ciej mieszającej  do Magis Hercules Pro 12-16</t>
  </si>
  <si>
    <t>Panel sterowania do Magis Hercules / Magis V2</t>
  </si>
  <si>
    <t>Czujnik temperatury i wilgotności do MAGIS Hercules / Magis V2</t>
  </si>
  <si>
    <t>Zintegrowana dodatkowa  grzałka elektryczna CWU 2,3 kW</t>
  </si>
  <si>
    <t xml:space="preserve">Zestaw recyrkulacyjny z pompą do MAGIS HERCULES PRO </t>
  </si>
  <si>
    <t xml:space="preserve">Zestaw solarny do MAGIS HERCULES PRO </t>
  </si>
  <si>
    <t>MAGIS PRO 4 V2</t>
  </si>
  <si>
    <t>MAGIS PRO 6 V2</t>
  </si>
  <si>
    <t>MAGIS PRO 9 V2</t>
  </si>
  <si>
    <t>MAGIS COMBO 4 V2</t>
  </si>
  <si>
    <t>MAGIS COMBO 6 V2</t>
  </si>
  <si>
    <t>MAGIS COMBO 9 V2</t>
  </si>
  <si>
    <t>MAGIS COMBO 4 PLUS V2</t>
  </si>
  <si>
    <t>MAGIS COMBO 6 PLUS V2</t>
  </si>
  <si>
    <t>MAGIS COMBO 9 PLUS V2</t>
  </si>
  <si>
    <t>Płytka przekaźnikowa</t>
  </si>
  <si>
    <t>Dodatkowa grzałka elektryczna 3 kW do jednostki wewnętrznej</t>
  </si>
  <si>
    <t>Zintegrow. sterownik centralny</t>
  </si>
  <si>
    <t xml:space="preserve">Sonda temperatury/wilgotnosci </t>
  </si>
  <si>
    <t xml:space="preserve">Sterownik strefowy            </t>
  </si>
  <si>
    <t>Hydrauliczny rozdzielacz stefowy</t>
  </si>
  <si>
    <t>Hydrauliczny rozdzielacz stefowy - moduł 2 x niska temperatura</t>
  </si>
  <si>
    <t>Filtr magnetyczny CleanWater z zaworami odcinającymi GW 1"</t>
  </si>
  <si>
    <t>MAGIS M4 EH3</t>
  </si>
  <si>
    <t>MAGIS M6 EH3</t>
  </si>
  <si>
    <t>MAGIS M8 EH3</t>
  </si>
  <si>
    <t>MAGIS M12 T EH9</t>
  </si>
  <si>
    <t>MAGIS M14 T EH9</t>
  </si>
  <si>
    <t>MAGIS M16 T EH9</t>
  </si>
  <si>
    <t>MAGIS M18 T</t>
  </si>
  <si>
    <t>MAGIS M22 T</t>
  </si>
  <si>
    <t>MAGIS M26 T</t>
  </si>
  <si>
    <t>MAGIS M30 T</t>
  </si>
  <si>
    <t>ZESTAW PODŁĄCZENIOWY DO MAGIS M4-6 (1")</t>
  </si>
  <si>
    <t>ZESTAW PODŁĄCZENIOWY DO MAGIS M8-30 (1 1/4")</t>
  </si>
  <si>
    <t>ZAWÓR TRÓJDROGOWY PRZEŁĄCZAJĄCY DO C.W.U. 
(Dla MAGIS M4-16)</t>
  </si>
  <si>
    <t>SONDA NTC DLA MAGIS M</t>
  </si>
  <si>
    <t xml:space="preserve">VICTRIX HYBRID </t>
  </si>
  <si>
    <t>VICTRIX HYBRID PLUS</t>
  </si>
  <si>
    <t>Sonda kontaktowa zasobnika</t>
  </si>
  <si>
    <t>Zestaw ochrony antyzamrożeniowej - do jednostki zewnętrznej dla VICTRIX HYBRID</t>
  </si>
  <si>
    <t>Pompka do odprowadzania kondensatu</t>
  </si>
  <si>
    <t>Uniwersalny zestaw przyłączy elastycznych</t>
  </si>
  <si>
    <t>Zasobnik do pomp ciepła OKC 200 NTR/HP</t>
  </si>
  <si>
    <t>Zasobnik do pomp ciepła OKC 250 NTR/HP</t>
  </si>
  <si>
    <t>Zasobnik do pomp ciepła OKC 300 NTR/HP</t>
  </si>
  <si>
    <t>Zasobnik do pomp ciepła OKC 500 NTR/HP</t>
  </si>
  <si>
    <t>Zasobnik do pomp ciepła OKC 750 NTR/HP</t>
  </si>
  <si>
    <t>Zasobnik do pomp ciepła OKC 1000 NTR/HP</t>
  </si>
  <si>
    <t xml:space="preserve">GRZAŁKA ELEKTRYCZNA TJ 6/4’’ – 2,5 kW (zasilanie 230 V) </t>
  </si>
  <si>
    <t xml:space="preserve">GRZAŁKA ELEKTRYCZNA TJ 6/4’’ – 3,3 kW (zasilanie 400 V) </t>
  </si>
  <si>
    <t>GRZAŁKA ELEKTRYCZNA TJ 6/4’’ – 6 kW (zasilanie 400 V)</t>
  </si>
  <si>
    <t>GRZAŁKA ELEKTRYCZNA TJ 6/4’’ – 9 kW (zasilanie 400 V)</t>
  </si>
  <si>
    <t>GRZAŁKA ELEKTRYCZNA REU 18-2,5 kW (zasilanie 230 V)</t>
  </si>
  <si>
    <t>GRZAŁKA ELEKTRYCZNA RDU 18-3 kW (zasilanie 400 V)</t>
  </si>
  <si>
    <t>GRZAŁKA ELEKTRYCZNA RDU 18 – 6 (zasilanie 400 V)</t>
  </si>
  <si>
    <t>GRZAŁKA ELEKTRYCZNA RDW 18 – 7,5 (zasilanie 400 V)</t>
  </si>
  <si>
    <t>Zbiornik buforowy - NAD 50 V1</t>
  </si>
  <si>
    <t>Zbiornik buforowy - NAD 100 V1</t>
  </si>
  <si>
    <t>Zbiornik buforowy - NAD 250 V1</t>
  </si>
  <si>
    <t>Zbiornik buforowy - NAD 500 V1</t>
  </si>
  <si>
    <t>Zbiornik buforowy - NAD 750 V1</t>
  </si>
  <si>
    <t>Zbiornik buforowy - NAD 1000 V1</t>
  </si>
  <si>
    <t xml:space="preserve">GRZAŁKA ELEKTRYCZNA TJ 6/4’’ – 3,75 kW (zasilanie 400 V) </t>
  </si>
  <si>
    <t>GRZAŁKA ELEKTRYCZNA RDW 18-12 (zasilanie 400 V)</t>
  </si>
  <si>
    <t>GRZAŁKA ELEKTRYCZNA RDW 18-15 (zasilanie 400 V)</t>
  </si>
  <si>
    <t>Redukcja 210/150 do montażu grzałki we flanszy</t>
  </si>
  <si>
    <t>Immersoft 15</t>
  </si>
  <si>
    <t>Immersoft 20</t>
  </si>
  <si>
    <t>Klimakonwektor HYDRO 3 V2</t>
  </si>
  <si>
    <t>Klimakonwektor HYDRO 4 V2</t>
  </si>
  <si>
    <t>HYDRO FS 200</t>
  </si>
  <si>
    <t>HYDRO FS 400</t>
  </si>
  <si>
    <t>HYDRO FS 600</t>
  </si>
  <si>
    <t>HYDRO FS 800</t>
  </si>
  <si>
    <t>HYDRO FS 1000</t>
  </si>
  <si>
    <t>Zestaw maskujący rury podłączeniowe</t>
  </si>
  <si>
    <t>Zestaw zaworu 2-drogowego</t>
  </si>
  <si>
    <t>Zestaw zaworu 3-drogowego</t>
  </si>
  <si>
    <t>Panel sterowania modulujący</t>
  </si>
  <si>
    <t>Panel sterowania - 4 stopniowy</t>
  </si>
  <si>
    <t>Uniwersalna płytka ON/OFF do łączenia z zewnętrznymi termostatami</t>
  </si>
  <si>
    <t>Uniwersalna płytka z modulacją do łączenia z zewnętrznymi termostatami 0-10 V</t>
  </si>
  <si>
    <t>Adapter HYDRO FS</t>
  </si>
  <si>
    <t>IMMERWATER 190 S V5</t>
  </si>
  <si>
    <t>IMMERWATER 300 S V5</t>
  </si>
  <si>
    <t>Zestaw TERA 24 Standard 100</t>
  </si>
  <si>
    <t>Zestaw TERA 24 Standard 125</t>
  </si>
  <si>
    <t>Zestaw TERA 24 Standard 160</t>
  </si>
  <si>
    <t>Zestaw TERA 24 Komfort 100</t>
  </si>
  <si>
    <t>Zestaw TERA 24 Komfort 125</t>
  </si>
  <si>
    <t>Zestaw TERA 24 Komfort 160</t>
  </si>
  <si>
    <t>Zestaw TERA 28 Optimum Komfort</t>
  </si>
  <si>
    <t>Zestaw przezbrojeniowy na propan techniczny</t>
  </si>
  <si>
    <t>Zestaw do podłączenia dowolnego zasobnika cwu do kotłów Victrix Tera / EXA / TT / Maior TT</t>
  </si>
  <si>
    <t>Sonda wejścia c.w.u.</t>
  </si>
  <si>
    <t>FILTR MAGNETYCZNY MG1</t>
  </si>
  <si>
    <t>CAR V2 + Sonda</t>
  </si>
  <si>
    <t>CAR V2 bezprzewodowy + sonda</t>
  </si>
  <si>
    <t>Moduł przekaźników</t>
  </si>
  <si>
    <t>VICTRIX OMNIA</t>
  </si>
  <si>
    <t>Zestaw podłączeniowy do nowych instalacji</t>
  </si>
  <si>
    <t>Zestaw podłączeniowy VA</t>
  </si>
  <si>
    <t xml:space="preserve">Zestaw podłączeniowy do wymiany za obecne kotły Immergas </t>
  </si>
  <si>
    <t>Zestaw pokrywy dolnej</t>
  </si>
  <si>
    <t>Termostat bezpieczeństwa odcinający zasilanie kotła</t>
  </si>
  <si>
    <t>VICTRIX ZEUS 25</t>
  </si>
  <si>
    <t>Zestaw przyłączeniowy recyrkulacji c.w.u. (Victrix Zeus 25/26)</t>
  </si>
  <si>
    <t>Zestaw przyłączeniowy recyrkulacji c.w.u. (z pompą cyrkulacyjną) (Victrix Zeus 25/26)</t>
  </si>
  <si>
    <t xml:space="preserve">VICTRIX ZEUS SUPERIOR 25 </t>
  </si>
  <si>
    <t xml:space="preserve">VICTRIX ZEUS SUPERIOR 30 </t>
  </si>
  <si>
    <t xml:space="preserve">VICTRIX ZEUS SUPERIOR 35   </t>
  </si>
  <si>
    <t>KONCENTRATOR BEZPRZEWODOWYCH SOND TEMPERATURY POKOJOWEJ</t>
  </si>
  <si>
    <t>BEZPRZEWODOWA SONDA TEMPERATURY POKOJOWEJ</t>
  </si>
  <si>
    <t>Hercules Condensing 26 3 ErP</t>
  </si>
  <si>
    <t>Zestaw przezbrojeniowy na gaz płynny</t>
  </si>
  <si>
    <t>Hercules Condensing 32 3 ErP</t>
  </si>
  <si>
    <t>Hercules Condensing ABT 32 3 ErP</t>
  </si>
  <si>
    <t>Super Comando Amico Remoto + Sonda</t>
  </si>
  <si>
    <t>Zestaw strefy niskiej temperatury</t>
  </si>
  <si>
    <t>Zestaw 2 strefy wysokiej temp.</t>
  </si>
  <si>
    <t>Zestaw 2 i 3 strefy wysokiej temp.</t>
  </si>
  <si>
    <t>Zestaw 3 strefy niskiej temp. do wersji ABT</t>
  </si>
  <si>
    <t xml:space="preserve">Zestaw 2 i 3 strefy niskiej temp. </t>
  </si>
  <si>
    <t xml:space="preserve">Zestaw podłączeniowy paneli słonecznych </t>
  </si>
  <si>
    <t>Zestaw przyłączeniowy recyrkulacji c.w.u. Hercules Condensing 24 2 E / 32 2 I / ABT 32 2 I / Solar 26 1 A z pompą cyrkulacyjną</t>
  </si>
  <si>
    <t>Zestaw zabezpieczający s.n. temp</t>
  </si>
  <si>
    <t>NIKE 24 ECO </t>
  </si>
  <si>
    <t>DIM 2 Zone ErP</t>
  </si>
  <si>
    <t>DIM 3 Zone ErP</t>
  </si>
  <si>
    <t>DIM A-BT ErP</t>
  </si>
  <si>
    <t>DIM A-2BT ErP</t>
  </si>
  <si>
    <t>Tybox 21</t>
  </si>
  <si>
    <t>Tybox 23</t>
  </si>
  <si>
    <t>Tybox 117 +</t>
  </si>
  <si>
    <t>Tybox 137 +</t>
  </si>
  <si>
    <t>TYDOM HOME</t>
  </si>
  <si>
    <t>Tybox 127</t>
  </si>
  <si>
    <t>Tybox 51</t>
  </si>
  <si>
    <t>Tybox 53</t>
  </si>
  <si>
    <t>Tybox 417</t>
  </si>
  <si>
    <t>Tybox 437</t>
  </si>
  <si>
    <t>CAR V2</t>
  </si>
  <si>
    <t>CAR V2 bezprzewodowy</t>
  </si>
  <si>
    <t>Super Comando Amico Remoto</t>
  </si>
  <si>
    <t xml:space="preserve">Multiblock Inline </t>
  </si>
  <si>
    <t>Protector Mini</t>
  </si>
  <si>
    <t>Zestaw węży przyłączeniowych</t>
  </si>
  <si>
    <t xml:space="preserve">Syfon do odprowadzania popłuczyn </t>
  </si>
  <si>
    <t>Zestaw koncentryczny poziomy Ø60/100</t>
  </si>
  <si>
    <t>Zestaw koncentryczny poziomy Ø60/100 biały</t>
  </si>
  <si>
    <t xml:space="preserve">Zestaw koncentryczny pionowy Ø60/100 </t>
  </si>
  <si>
    <t>Rura koncentryczna Ø60/100 – 0,5 m</t>
  </si>
  <si>
    <t>Rura koncentryczna Ø60/100 - 0,5 m biała</t>
  </si>
  <si>
    <t>Rura koncentryczna Ø60/100 - 0,5 m srebrna - Pakiet 10 szt.</t>
  </si>
  <si>
    <t>Rura koncentryczna Ø60/100 – 1 m</t>
  </si>
  <si>
    <t>Rura koncentryczna Ø60/100 - 1 m biała</t>
  </si>
  <si>
    <t>Rura koncentryczna Ø60/100 - 1 m srebrna - Pakiet 10 szt.</t>
  </si>
  <si>
    <t>Końcówka koncentryczna pozioma  Ø60/100 - 1 m</t>
  </si>
  <si>
    <t>Kolano koncentryczne 87° Ø60/100</t>
  </si>
  <si>
    <t>Kolano koncentryczne Ø60/100 - 87° białe</t>
  </si>
  <si>
    <t>Kolano koncentryczne 87° Ø60/100 srebrne - Pakiet 10 szt.</t>
  </si>
  <si>
    <t>Kolano koncentryczne 45°  Ø60/100</t>
  </si>
  <si>
    <t>Kolano koncentryczne 45°  Ø60/100 - Białe</t>
  </si>
  <si>
    <t>Kolano koncentryczne 87° Ø60/100 z kołnierzem montażowym</t>
  </si>
  <si>
    <t>Kolano koncentryczne 87° Ø60/100 z kołnierzem montażowym - Białe</t>
  </si>
  <si>
    <t>Kolano koncentryczne 87° Ø60/100 z kołnierzem montażowym - Pakiet 10 szt.</t>
  </si>
  <si>
    <t>Podstawa do zestawu  Ø60/100</t>
  </si>
  <si>
    <t>Podstawa do zestawu  Ø60/100 - Biała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</si>
  <si>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</si>
  <si>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</si>
  <si>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</si>
  <si>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</si>
  <si>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Rozeta maskująca Ø100</t>
  </si>
  <si>
    <t>Rozeta maskująca Ø100 - Biała</t>
  </si>
  <si>
    <t>Przejście dachowe płaskie (do dachów płaskich lub zabezpieczenia szachtu) Ø100</t>
  </si>
  <si>
    <t>Przejście dachowe regulowane (do dachów o kącie nachylenia do 30°) Ø100</t>
  </si>
  <si>
    <t>Przejście dachowe uniwersalne (elastyczne)</t>
  </si>
  <si>
    <t>Podstawa koncentryczna Ø80/125</t>
  </si>
  <si>
    <t>Podstawa koncentryczna Ø80/125 - Biała</t>
  </si>
  <si>
    <t>Kolano koncentryczne 87° Ø80/125 z kołnierzem montażowym Ø60/100</t>
  </si>
  <si>
    <t>Kolano koncentryczne 87° Ø80/125 z kołnierzem montażowym Ø60/100 - Białe</t>
  </si>
  <si>
    <t>Kolano koncentryczne 87° Ø80/125 z kołnierzem montażowym Ø60/100 - Pakiet 10 szt.</t>
  </si>
  <si>
    <t>Podstawa koncentryczna Ø80/125 z trójnikiem rewizyjnym</t>
  </si>
  <si>
    <t>Końcówka pionowa uniwersalna Ø80/125 ze stali nierdzewnej</t>
  </si>
  <si>
    <t>Końcówka pionowa uniwersalna Ø80/125 ze stali nierdzewnej - Pakiet 6 szt.</t>
  </si>
  <si>
    <t>Końcówka koncentryczna pozioma  Ø80/125</t>
  </si>
  <si>
    <t>Trójnik Ø80/125</t>
  </si>
  <si>
    <t>Denko trójnika Ø80/125  z odprowadzeniem kondensatu</t>
  </si>
  <si>
    <t xml:space="preserve">Pokrywa rewizyjna trójnika Ø80/125 </t>
  </si>
  <si>
    <t xml:space="preserve">Separator powietrzno-spalinowy Ø80/125 </t>
  </si>
  <si>
    <t>Rura koncentryczna Ø80/125 – 0,5 m</t>
  </si>
  <si>
    <t>Rura koncentryczna Ø80/125 - 0,5 m biała</t>
  </si>
  <si>
    <t>Rura koncentryczna Ø80/125 - 0,5 m srebrna - Pakiet 9 szt.</t>
  </si>
  <si>
    <t>Rura koncentryczna Ø80/125 – 1 m</t>
  </si>
  <si>
    <t>Rura koncentryczna Ø80/125 - 1 m biała</t>
  </si>
  <si>
    <t>Rura koncentryczna Ø80/125 - 1 m srebrna- Pakiet 10 szt.</t>
  </si>
  <si>
    <t>Kolano koncentryczne 87° Ø80/125</t>
  </si>
  <si>
    <t>Kolano koncentryczne Ø80/125 - 87° Białe</t>
  </si>
  <si>
    <t>Kolano koncentryczne Ø80/125 - 87° Srebrne - Pakiet 10 szt.</t>
  </si>
  <si>
    <t>Kolano koncentryczne 45° Ø80/125</t>
  </si>
  <si>
    <t>Kolano koncentryczne 45° Ø80/125 - Białe</t>
  </si>
  <si>
    <t>Przejście dachowe płaskie (do dachów płaskich lub zabezpieczenia szachtu) Ø125</t>
  </si>
  <si>
    <t>Rozeta maskująca Ø125</t>
  </si>
  <si>
    <t>Rozeta maskująca Ø125 - Biała</t>
  </si>
  <si>
    <t>Zestaw rozdzielny Ø80+80</t>
  </si>
  <si>
    <t>Rura prosta Ø80 – 0,5 m</t>
  </si>
  <si>
    <t>Rura prosta Ø80 - 0,5 m - Pakiet 12 szt.</t>
  </si>
  <si>
    <t>Rura prosta Ø80 – 1 m</t>
  </si>
  <si>
    <t>Rura prosta Ø80 - 1 m - Pakiet 25 szt.</t>
  </si>
  <si>
    <t>Kolano 87° Ø80</t>
  </si>
  <si>
    <t>Kolano Ø80 - 87° - Pakiet 12 szt.</t>
  </si>
  <si>
    <t>Kolano Ø80 - 87° z podporą wsporniczą  (do szachtu)</t>
  </si>
  <si>
    <t>Kolano 45° Ø80</t>
  </si>
  <si>
    <t>Podstawa wlotu powietrza + podstawa wylotu spalin Ø80</t>
  </si>
  <si>
    <t>Podstawa wlotu powietrza + podstawa wylotu spalin Ø80 - Pakiet 6 kpl.</t>
  </si>
  <si>
    <t>Opaska centrująca do rury Ø80 - Pakiet 3 szt.</t>
  </si>
  <si>
    <t>Kratka pozioma Ø80 wlotu/wylotu</t>
  </si>
  <si>
    <t>Końcówka wylotu spalin Ø80 ze stali nierdzewnej</t>
  </si>
  <si>
    <t>Końcówka pionowa wylotu spalin Ø80 - Pakiet 6 szt.</t>
  </si>
  <si>
    <t>Daszek wylotu spalin Ø80 - Pakiet 12 szt.</t>
  </si>
  <si>
    <t>Przejście dachowe płaskie  Ø80 (250 x 250 mm) (do dachów płaskich lub zabezpieczenia szachtu)</t>
  </si>
  <si>
    <t>Rura prosta Ø60 - 0,5 m</t>
  </si>
  <si>
    <t>Rura prostaØ60 - 0,5 m - Pakiet 9 szt.</t>
  </si>
  <si>
    <t>Rura prosta Ø60 - 1 m</t>
  </si>
  <si>
    <t>Rura prosta Ø60 - 1 m - Pakiet 40 szt.</t>
  </si>
  <si>
    <t>Kolano 87° Ø60</t>
  </si>
  <si>
    <t>Kolano Ø60 - 87° - Pakiet 15 szt.</t>
  </si>
  <si>
    <t>Kolano Ø60 - 87° z podporą wsporniczą  (do szachtu)</t>
  </si>
  <si>
    <t>Kolano 45° Ø60</t>
  </si>
  <si>
    <t>Redukcja Ø80/60</t>
  </si>
  <si>
    <t>Opaska centrująca do rury Ø60 - Pakiet 3 szt.</t>
  </si>
  <si>
    <t>Końcówka pionowa uniwersalna Ø60/100 ze stali nierdzewnej</t>
  </si>
  <si>
    <t>Końcówka pionowa uniwersalna Ø60/100 ze stali nierdzewnej - Pakiet 6 szt.</t>
  </si>
  <si>
    <t>Końcówka pionowa wylotu spalin Ø60 ze stali nierdzewnej</t>
  </si>
  <si>
    <t>Przejście dachowe płaskie Ø60 (250 x 250 mm) (do dachów płaskich lub zabezpieczenia szachtu)</t>
  </si>
  <si>
    <t>Kolano redukcyjne  Ø60/80z odprowdzeniem kondenstatu i podporą</t>
  </si>
  <si>
    <t>Zestaw "S" 60/100 - srebrny</t>
  </si>
  <si>
    <t>Zestaw "S" 60/100 - biały</t>
  </si>
  <si>
    <t>Zestaw "S" 80/125 - srebrny</t>
  </si>
  <si>
    <t>Zestaw "S" 80/125 - biały</t>
  </si>
  <si>
    <t>Zestaw remontowy 80/125</t>
  </si>
  <si>
    <t>Zestaw renowacyjny 80/125</t>
  </si>
  <si>
    <t>Zestaw koncentryczny poziomy Ø60/100 (krótki)</t>
  </si>
  <si>
    <t>Kolano koncentryczne 90° Ø60/100</t>
  </si>
  <si>
    <t>Kolano koncentryczne 45° Ø60/100</t>
  </si>
  <si>
    <t>Podstawa do zestawu Ø60/100</t>
  </si>
  <si>
    <t>Rozeta maskująca Ø100 (zestaw 2 szt.)</t>
  </si>
  <si>
    <t>Rura prosta Ø80 - 0,5 m (komplet 4 szt.)</t>
  </si>
  <si>
    <t>Kolano 90° Ø80 (komplet 4 szt)</t>
  </si>
  <si>
    <t>Rozeta maskująca Ø80</t>
  </si>
  <si>
    <t>Końcówka pozioma wylotu spalin Ø80</t>
  </si>
  <si>
    <t>Rura prosta Ø60 - 1 m (komplet 4 szt.)</t>
  </si>
  <si>
    <t xml:space="preserve">Rura prosta Ø60 - 2 m </t>
  </si>
  <si>
    <t xml:space="preserve">Kolano  90° Ø60 z redukcją Ø60/80 </t>
  </si>
  <si>
    <t>Podpora kolana 90º</t>
  </si>
  <si>
    <t>Panel maskujący</t>
  </si>
  <si>
    <t xml:space="preserve">Kolano  90° Ø60 </t>
  </si>
  <si>
    <t>Opaska łącząca do rur Ø60 (zestaw 5 szt.)</t>
  </si>
  <si>
    <t>Opaska centrująca do rur Ø60 (zestaw 3 szt.)</t>
  </si>
  <si>
    <t>Kompletna pionowa końcówka wylotu spalin Ø60 z przykryciem szachu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</si>
  <si>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</si>
  <si>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</si>
  <si>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</si>
  <si>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</si>
  <si>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</si>
  <si>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</si>
  <si>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</si>
  <si>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</si>
  <si>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</si>
  <si>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</si>
  <si>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Kolektor płaski EPM 2.6 V2</t>
  </si>
  <si>
    <t>Kolektor płaski EPM 2.6B V2 - brązowy</t>
  </si>
  <si>
    <t>Kolektor płaski EPMH 2.6 V2</t>
  </si>
  <si>
    <t>Kolektor płaski EPMH 2.6B V2 - brązowy</t>
  </si>
  <si>
    <t>Profil maskujący do kolektora EP 2.0 w kolorze srebrnym</t>
  </si>
  <si>
    <t>Profil maskujący do kolektora EP 2.0 w kolorze ciemny brąz</t>
  </si>
  <si>
    <t>Profil maskujący do kolektora EP/EPM 2.6 w kolorze srebrnym</t>
  </si>
  <si>
    <t>Profil maskujący do kolektora EP/EPM 2.6 w kolorze ciemny brąz</t>
  </si>
  <si>
    <t>Zestaw podłączeniowy do 1 kolektora EP/EV</t>
  </si>
  <si>
    <t>Zestaw podłączeniowy do 2 kolektorów EP/EV</t>
  </si>
  <si>
    <t>Zestaw podłączeniowy do 3 kolektorów EP/EV</t>
  </si>
  <si>
    <t>Zestaw podłączeniowy do 4 Kkolektorów EP/EV</t>
  </si>
  <si>
    <t>Zestaw podłączeniowy do 5 kolektorów EP/EV</t>
  </si>
  <si>
    <t>Zestaw podłączeniowy do 1 kolektora EPM</t>
  </si>
  <si>
    <t>Zestaw podłączeniowy do 2 kolektorów EPM</t>
  </si>
  <si>
    <t>Zestaw podłączeniowy do 3 kolektorów EPM</t>
  </si>
  <si>
    <t>Zestaw podłączeniowy do 4 kolektorów EPM</t>
  </si>
  <si>
    <t>Zestaw podłączeniowy do 5 kolektorów EPM</t>
  </si>
  <si>
    <t>Zestaw podłączeniowy do 6 kolektorów EPM</t>
  </si>
  <si>
    <t>Zestaw podłączeniowy do 7 kolektorów EPM</t>
  </si>
  <si>
    <t>Zestaw podłączeniowy do 8 kolektorów EPM</t>
  </si>
  <si>
    <t>Zestaw podłączeniowy do 9 kolektorów EPM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</si>
  <si>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</si>
  <si>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</si>
  <si>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</si>
  <si>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</si>
  <si>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</si>
  <si>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</si>
  <si>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Grupa pompowa podwójna 2-12L/MIN</t>
  </si>
  <si>
    <t>Grupa pompowa podwójna 8-28L/MIN</t>
  </si>
  <si>
    <t xml:space="preserve">Zawór termostatyczny mieszający </t>
  </si>
  <si>
    <t xml:space="preserve">Rotametr DN 15 0,6 – 2,4 l/min </t>
  </si>
  <si>
    <t xml:space="preserve">Rotametr DN 15 1,0 – 3,5 l/min   </t>
  </si>
  <si>
    <t xml:space="preserve">Rotametr DN 15 2,0 – 8,0 l/min   </t>
  </si>
  <si>
    <t xml:space="preserve">Rotametr DN 15 3,0 – 12,0 l/min </t>
  </si>
  <si>
    <t>Rotametr 8-30 l/min</t>
  </si>
  <si>
    <t>Separator powietrza GW 3/4"</t>
  </si>
  <si>
    <t>Separator powietrza GW 1"</t>
  </si>
  <si>
    <t>Odpowietrznik solarny automatyczny z zaworem odcinającym  3/8”</t>
  </si>
  <si>
    <t>Złączka kompensacyjna 22mm</t>
  </si>
  <si>
    <t>Czwórnik z odpowietrznikiem</t>
  </si>
  <si>
    <t>Kolano zasilające GZ 3/4x22mm</t>
  </si>
  <si>
    <t>Zaślepka do kolektora EPM</t>
  </si>
  <si>
    <t>Regulator solarny Immsol 51</t>
  </si>
  <si>
    <t>Regulator solarny Immsol 71 - dedykowany do pomp sterowanych elektronicznie (sygnał PWM)”</t>
  </si>
  <si>
    <t xml:space="preserve">Czujnik temperatury kolektora do regulatora Immsol </t>
  </si>
  <si>
    <t xml:space="preserve">Czujnik temperatury c.w.u. do regulatora Immsol </t>
  </si>
  <si>
    <t>PŁYN SOLARNY IMMERICOL BIO DO KOLEKTORÓW EP/EV/EPMA CU/AL. 20L</t>
  </si>
  <si>
    <t>Zasobnik c.w.u. UBS 100 V3</t>
  </si>
  <si>
    <t>Zasobnik c.w.u. UBS 125 V3</t>
  </si>
  <si>
    <t>Zasobnik c.w.u. UBS 160 V3</t>
  </si>
  <si>
    <t xml:space="preserve">Zasobnik UBS 200 SOL </t>
  </si>
  <si>
    <t xml:space="preserve">Zasobnik UBS 250 SOL </t>
  </si>
  <si>
    <t>Zasobnik UBS 300 SOL V2</t>
  </si>
  <si>
    <t>Anoda do zasobników UBS100-160 oraz UBS200-250SOL</t>
  </si>
  <si>
    <t>Anoda do zasobników UBS300SOLv2</t>
  </si>
  <si>
    <t>Grzałka elektryczna gwintowana TJ-2KW</t>
  </si>
  <si>
    <t xml:space="preserve">Zestaw przyłączeniowy do kotłów wiszących przepływowych </t>
  </si>
  <si>
    <t>01. Pompy ciepła</t>
  </si>
  <si>
    <t>03. Kotły gazowe o mocy do 35 Kw</t>
  </si>
  <si>
    <t>04. Hydrauliczne rozdzielacze strefowe DIM</t>
  </si>
  <si>
    <t>05. Termostaty i sterowniki</t>
  </si>
  <si>
    <t>06. Zmiękczacze wody IMMERSOFT</t>
  </si>
  <si>
    <t>07. Sys. pow.-spal. - stal nierdzewna</t>
  </si>
  <si>
    <t>07. Sys. pow.-spal. aluminiowo-tworzywowe</t>
  </si>
  <si>
    <t>10. Akcesoria dodatkowe</t>
  </si>
  <si>
    <t>KOD CN</t>
  </si>
  <si>
    <t xml:space="preserve"> CENA NETTO</t>
  </si>
  <si>
    <t>CENA BRUTTO</t>
  </si>
  <si>
    <t>GRUPA RABATOWA</t>
  </si>
  <si>
    <t>OFERTA DLA DOMU</t>
  </si>
  <si>
    <t>Do Magis PRO</t>
  </si>
  <si>
    <t>DO WYCZERPANIA ZAPASÓW</t>
  </si>
  <si>
    <t>Zastrzegamy możliwość realizacji zamówień na zawory trójdrogowe zamiennie - w zależności od dostępności poszczególnych modeli.
Zawory dostępne wyłącznie przy zakupie pompy ciepła Magis M</t>
  </si>
  <si>
    <t>do OKC  200 - 1000 NTR/HP</t>
  </si>
  <si>
    <t>do OKC  400 - 1000 NTR/HP</t>
  </si>
  <si>
    <t>do OKC 300 /400/500 NTR/HP</t>
  </si>
  <si>
    <t>do NAD 50 - 1000 V1</t>
  </si>
  <si>
    <t>do NAD 100 - 1000 V1</t>
  </si>
  <si>
    <t>do NAD 500/750/ 1000 V1 – wymagana redukcja 210/150</t>
  </si>
  <si>
    <t>do NAD 750/ 1000 V1 – wymagana redukcja 210/150</t>
  </si>
  <si>
    <t>3.032930</t>
  </si>
  <si>
    <t>3.032933</t>
  </si>
  <si>
    <t>VICTRIX TERA V2 24 PLUS EU</t>
  </si>
  <si>
    <t>3.032934</t>
  </si>
  <si>
    <t>VICTRIX TERA V2 35 PLUS EU</t>
  </si>
  <si>
    <t>Zestaw przyłączeniowy recyrkulacji c.w.u. (Victrix Zeus 25)</t>
  </si>
  <si>
    <t>Zestaw przyłączeniowy recyrkulacji c.w.u. (z pompą cyrkulacyjną) (Victrix Zeus 25)</t>
  </si>
  <si>
    <t>3.034177</t>
  </si>
  <si>
    <t>3.031167</t>
  </si>
  <si>
    <t>3.031572</t>
  </si>
  <si>
    <t>ZESTAW MAGIS M4 EH200 B50</t>
  </si>
  <si>
    <t>ZESTAW MAGIS M6 EH200 B50</t>
  </si>
  <si>
    <t>ZESTAW MAGIS M8 EH250 B100</t>
  </si>
  <si>
    <t>ZESTAW MAGIS M12 EH300 B100</t>
  </si>
  <si>
    <t>ZESTAW MAGIS M14 EH300 B100</t>
  </si>
  <si>
    <t>ZESTAW MAGIS M16 EH300 B100</t>
  </si>
  <si>
    <t>ZESTAW MAGIS PRO 4 V2 M200 B50</t>
  </si>
  <si>
    <t>ZESTAW MAGIS PRO 6 V2 M200 B50</t>
  </si>
  <si>
    <t>ZESTAW MAGIS PRO 9 V2 M250 B100</t>
  </si>
  <si>
    <t>VICTRIX TERA V2 28 EU</t>
  </si>
  <si>
    <t>3.033701</t>
  </si>
  <si>
    <t>VICTRIX EXTRA 28</t>
  </si>
  <si>
    <t>3.033702</t>
  </si>
  <si>
    <t>VICTRIX EXTRA 32</t>
  </si>
  <si>
    <t>3.033704</t>
  </si>
  <si>
    <t>VICTRIX EXTRA 12 PLUS</t>
  </si>
  <si>
    <t>3.033705</t>
  </si>
  <si>
    <t>VICTRIX EXTRA 24 PLUS</t>
  </si>
  <si>
    <t>3.033706</t>
  </si>
  <si>
    <t>VICTRIX EXTRA 35 PLUS</t>
  </si>
  <si>
    <t>PŁYTKA PRZEKAŹNIKOWA</t>
  </si>
  <si>
    <t>Moduł Wi-Fi Dominus</t>
  </si>
  <si>
    <t>Grupa podłączeniowa (Victrix Tera 28/32,  Victrix EXA 28/32, Victrix EXTRA 28/32)</t>
  </si>
  <si>
    <t>Grupa podłączeniowa (Victrix Tera 24/35 PLUS, Victrix EXA 24 X, Victrix EXTRA 12/24/35 PLUS)</t>
  </si>
  <si>
    <t>Zestaw EXTRA 12 Standard 125</t>
  </si>
  <si>
    <t>Zestaw EXTRA 12 Standard 160</t>
  </si>
  <si>
    <t>Zestaw EXTRA 12 Komfort 125</t>
  </si>
  <si>
    <t>Zestaw EXTRA 12 Komfort 160</t>
  </si>
  <si>
    <t>Zestaw EXTRA 24 Standard 100</t>
  </si>
  <si>
    <t>Zestaw EXTRA 24 Standard 125</t>
  </si>
  <si>
    <t>Zestaw EXTRA 24 Standard 160</t>
  </si>
  <si>
    <t>Zestaw EXTRA 24 Komfort 100</t>
  </si>
  <si>
    <t>Zestaw EXTRA 24 Komfort 125</t>
  </si>
  <si>
    <t>Zestaw EXTRA 24 Komfort 160</t>
  </si>
  <si>
    <t>Zestaw EXTRA 35 Standard 125</t>
  </si>
  <si>
    <t>Zestaw EXTRA 35 Standard 160</t>
  </si>
  <si>
    <t>Zestaw EXTRA 35 Komfort 125</t>
  </si>
  <si>
    <t>Zestaw EXTRA 35 Komfort 160</t>
  </si>
  <si>
    <t>ZESTAW MAGIS COMBO PLUS 9 V2 M300 B50</t>
  </si>
  <si>
    <t>ZESTAW MAGIS M8 EH300 B100</t>
  </si>
  <si>
    <t>ZESTAW MAGIS PRO 9 V2 M300 B100</t>
  </si>
  <si>
    <t>MPP</t>
  </si>
  <si>
    <t>F-GAZ</t>
  </si>
  <si>
    <t>Dostępność</t>
  </si>
  <si>
    <t>niehermetyczne</t>
  </si>
  <si>
    <t>hermetyczne</t>
  </si>
  <si>
    <t>Status produktu</t>
  </si>
  <si>
    <t>Na zapytanie</t>
  </si>
  <si>
    <t>Standard</t>
  </si>
  <si>
    <t>3.034178</t>
  </si>
  <si>
    <t>3.027856</t>
  </si>
  <si>
    <t>3.027730</t>
  </si>
  <si>
    <t>ZESTAW PRZEZBROJENIOWY NA GZ 41.5 - MAGIS COMBO 4-9 V2</t>
  </si>
  <si>
    <t>ZESTAW PRZEZBROJENIOWY NA GZ 41.5 - VICTRIX HYBRID / VICTRIX HYBRID PLUS</t>
  </si>
  <si>
    <t>ZESTAW PRZEZBROJENIOWY NA PROPAN - VICTRIX HYBRID / VICTRIX HYBRID PLUS</t>
  </si>
  <si>
    <t>3.034179</t>
  </si>
  <si>
    <t>3.020045</t>
  </si>
  <si>
    <t>Zestaw przezbrojeniowy na GZ 41.5 TERA V2 28 i 24</t>
  </si>
  <si>
    <t>Zestaw przezbrojeniowy na GZ 41.5 - HERCULES CONDENSING 26</t>
  </si>
  <si>
    <t>1.017320</t>
  </si>
  <si>
    <t>Zestaw przezbrojeniowy na GZ 35 - HERCULES CONDENSING 26</t>
  </si>
  <si>
    <t>3.019212</t>
  </si>
  <si>
    <t>Zestaw przezbrojeniowy na.GZ 41.5 - HERCULES CONDENSING 32 i 32 ABT</t>
  </si>
  <si>
    <t>ZESTAW PRZEZBROJENIOWY NA PROPAN TECHNICZNY - MAGIS COMBO 4-16 V2</t>
  </si>
  <si>
    <t>ZESTAW MAGIS PRO 12 V2 T I M300 B100</t>
  </si>
  <si>
    <t>ZESTAW MAGIS PRO 14 V2 T I M300 B250</t>
  </si>
  <si>
    <t>ZESTAW MAGIS PRO 16 V2 T I M300 B250</t>
  </si>
  <si>
    <t>ZESTAW MAGIS COMBO PLUS 12 V2 T I M300 B100</t>
  </si>
  <si>
    <t>ZESTAW MAGIS COMBO PLUS 14 V2 T I M300 B250</t>
  </si>
  <si>
    <t>ZESTAW MAGIS COMBO PLUS 16 V2 T I M300 B250</t>
  </si>
  <si>
    <t>MAGIS PRO 12 V2 T I</t>
  </si>
  <si>
    <t>MAGIS PRO 14 V2 T I</t>
  </si>
  <si>
    <t>MAGIS PRO 16 V2 T I</t>
  </si>
  <si>
    <t>MAGIS COMBO 12 V2 T I</t>
  </si>
  <si>
    <t>MAGIS COMBO 14 V2 T I</t>
  </si>
  <si>
    <t>MAGIS COMBO 16 V2 T I</t>
  </si>
  <si>
    <t>MAGIS COMBO 12 PLUS V2 T I</t>
  </si>
  <si>
    <t>MAGIS COMBO 14 PLUS V2 T I</t>
  </si>
  <si>
    <t>MAGIS COMBO 16 PLUS V2 T I</t>
  </si>
  <si>
    <t>3.035086</t>
  </si>
  <si>
    <t>NOWOŚĆ!</t>
  </si>
  <si>
    <t>VICTRIX OMNIA V2</t>
  </si>
  <si>
    <t>Oferta obowiązująca od 03.04.2025</t>
  </si>
  <si>
    <t>3.035330</t>
  </si>
  <si>
    <t>3.035333</t>
  </si>
  <si>
    <t>3.035334</t>
  </si>
  <si>
    <t xml:space="preserve">MAGIS HERCULES MINI HYDRO 5 EH </t>
  </si>
  <si>
    <t xml:space="preserve">MAGIS HERCULES MINI HYDRO 8 EH </t>
  </si>
  <si>
    <t xml:space="preserve">MAGIS HERCULES MINI HYDRO 12 T EH </t>
  </si>
  <si>
    <t>Zestaw solarny do MAGIS HERCULES PRO MINI / MINI HYDRO</t>
  </si>
  <si>
    <t>Zestaw recyrkulacyjny z pompą do MAGIS HERCULES PRO MINI / MINI HYDRO</t>
  </si>
  <si>
    <t>HYDRAULICZNY ROZDZIELACZ STEFOWY do współpracy z Magis PRO/COMBO 4-6-9 V2, Magis HERCULES PRO Mini 6-9 EH, Mini Hydro 5-8 EH
Moduł Wysoka/niska temperatura</t>
  </si>
  <si>
    <t>Hydrauliczny rozdzielacz, moduł 2-strefowy, do Magis PRO/COMBO 4-6-9 V2, Magis HERCULES PRO Mini 6-9 EH oraz Hercules Mini Hydro 5-8 EH (tylko grzanie)</t>
  </si>
  <si>
    <t>Hydrauliczny rozdzielacz strefowy,  moduł wysoka/niska temperatura  do Magis PRO/COMBO 4-6-9 V2, Magis HERCULES PRO Mini 6-9 EH oraz Hercules Mini Hydro 5-8 EH (tylko grzanie)</t>
  </si>
  <si>
    <t>Maskownica przyłączy do Magis Hercules Pro Mini / Mini Hydro</t>
  </si>
  <si>
    <t>Zestaw podłączeniowy z zaworem nadmiarowo-upustowym do Magis Hercules Mini Hydro</t>
  </si>
  <si>
    <t>HYDRAULICZNY ROZDZIELACZ STEFOWY do współpracy z Magis PRO/COMBO 12-14-16 V2 T I, Magis HERCULES Mini Hydro 12 T EH
Moduł Wysoka/niska temperatura</t>
  </si>
  <si>
    <t>84 15 9000</t>
  </si>
  <si>
    <t xml:space="preserve">HYDRAULICZNY ROZDZIELACZ STEFOWY do współpracy z Magis PRO/COMBO 12-14-16 V2 T I, Magis HERCULES MINI HYDRO 12 T EH (tylko grzanie)
Moduł wysoka/niska temperatura </t>
  </si>
  <si>
    <t>HYDRAULICZNY ROZDZIELACZ STEFOWY, do współpracy z Magis PRO/COMBO  12-14-16 V2 T I, Magis HERCULES MINI HYDRO 12 T EH (tylko grzanie)
Moduł 2-strefowy</t>
  </si>
  <si>
    <t>Nowość!</t>
  </si>
  <si>
    <t>8015065159626    </t>
  </si>
  <si>
    <t xml:space="preserve"> 84 137030 </t>
  </si>
  <si>
    <t>8015065157240     </t>
  </si>
  <si>
    <t>8015065157257     </t>
  </si>
  <si>
    <t>3.035596</t>
  </si>
  <si>
    <t>3.035597</t>
  </si>
  <si>
    <t>3.035599</t>
  </si>
  <si>
    <t>Zastrzegamy możliwość realizacji zamówień na zawory trójdrogowe zamiennie - w zależności od dostępności poszczególnych modeli.</t>
  </si>
  <si>
    <t>3.035063</t>
  </si>
  <si>
    <t>HERCULES 25</t>
  </si>
  <si>
    <t>3.035064</t>
  </si>
  <si>
    <t>HERCULES 35</t>
  </si>
  <si>
    <t>3.035065</t>
  </si>
  <si>
    <t xml:space="preserve">HERCULES 35 ABT </t>
  </si>
  <si>
    <t>3.035066</t>
  </si>
  <si>
    <t>HERCULES SOLAR 25</t>
  </si>
  <si>
    <t>3.035067</t>
  </si>
  <si>
    <t>HERCULES MINI 35</t>
  </si>
  <si>
    <t>3.034699</t>
  </si>
  <si>
    <t>Zestaw drugiej strefy niskiej temperatury</t>
  </si>
  <si>
    <t>3.034702</t>
  </si>
  <si>
    <t>Zestaw drugiej strefy wysokiej temperatury</t>
  </si>
  <si>
    <t>3.034703</t>
  </si>
  <si>
    <t>Zestaw drugiej i trzeciej strefy wysokiej temperatury</t>
  </si>
  <si>
    <t>3.034701</t>
  </si>
  <si>
    <t>3.034700</t>
  </si>
  <si>
    <t>Zestaw drugiej i trzeciej strefy niskiej temperatury</t>
  </si>
  <si>
    <t>3.020259</t>
  </si>
  <si>
    <t>Zestaw przyłączeniowy recyrkulacji c.w.u. dla Hercules Mini</t>
  </si>
  <si>
    <t>3.034707</t>
  </si>
  <si>
    <t>Zestaw przyłączeniowy recyrkulacji c.w.u. dla Hercules 25-35 (z pompką cyrkulacyjną)</t>
  </si>
  <si>
    <t>IMMCOD0425_01</t>
  </si>
  <si>
    <t>Zestaw trzeciej strefy niskiej temperatury (do wersji ABT)</t>
  </si>
  <si>
    <t>3.034708</t>
  </si>
  <si>
    <t>Zestaw przyłączeniowy recyrkulacji c.w.u. dla Hercules Solar 25 (z pompką cyrkulacyjną)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</si>
</sst>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  <numFmt numFmtId="166" formatCode="##__##__####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9"/>
      <color theme="1"/>
      <name val="Calibri"/>
      <family val="2"/>
      <charset val="238"/>
      <scheme val="minor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name val="Aptos Light"/>
      <family val="2"/>
    </font>
    <font>
      <b/>
      <sz val="12"/>
      <name val="Aptos Light"/>
      <family val="2"/>
    </font>
    <font>
      <sz val="12"/>
      <name val="Aptos Light"/>
      <family val="2"/>
      <charset val="238"/>
    </font>
    <font>
      <sz val="12"/>
      <color rgb="FFFF0000"/>
      <name val="Aptos Light"/>
      <family val="2"/>
    </font>
    <font>
      <sz val="12"/>
      <color rgb="FF0070C0"/>
      <name val="Aptos Light"/>
      <family val="2"/>
    </font>
    <font>
      <sz val="9"/>
      <color rgb="FF0070C0"/>
      <name val="Calibri"/>
      <family val="2"/>
      <charset val="238"/>
      <scheme val="minor"/>
    </font>
    <font>
      <sz val="12"/>
      <color theme="1"/>
      <name val="Aptos Light"/>
      <family val="2"/>
    </font>
    <font>
      <b/>
      <sz val="12"/>
      <color theme="1"/>
      <name val="Aptos Light"/>
      <family val="2"/>
    </font>
    <font>
      <sz val="12"/>
      <color theme="1"/>
      <name val="Aptos Light"/>
      <family val="2"/>
      <charset val="238"/>
    </font>
    <font>
      <sz val="14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7" fillId="0" borderId="0"/>
    <xf numFmtId="0" fontId="16" fillId="0" borderId="0"/>
    <xf numFmtId="0" fontId="1" fillId="0" borderId="0"/>
    <xf numFmtId="164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2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165" fontId="4" fillId="2" borderId="6" xfId="3" applyFont="1" applyFill="1" applyBorder="1" applyAlignment="1">
      <alignment vertical="center" wrapText="1"/>
    </xf>
    <xf numFmtId="1" fontId="11" fillId="0" borderId="3" xfId="1" applyNumberFormat="1" applyFont="1" applyFill="1" applyBorder="1" applyAlignment="1">
      <alignment horizontal="left"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21" fillId="2" borderId="0" xfId="3" applyFont="1" applyFill="1" applyAlignment="1">
      <alignment vertical="center" wrapText="1"/>
    </xf>
    <xf numFmtId="165" fontId="11" fillId="0" borderId="3" xfId="3" applyFont="1" applyBorder="1" applyAlignment="1">
      <alignment vertical="center" wrapText="1"/>
    </xf>
    <xf numFmtId="1" fontId="11" fillId="0" borderId="3" xfId="4" applyNumberFormat="1" applyFont="1" applyBorder="1" applyAlignment="1">
      <alignment horizontal="left" vertical="center" wrapText="1"/>
    </xf>
    <xf numFmtId="165" fontId="5" fillId="0" borderId="0" xfId="3" applyFont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165" fontId="22" fillId="0" borderId="0" xfId="3" applyFont="1" applyAlignment="1">
      <alignment vertical="center" wrapText="1"/>
    </xf>
    <xf numFmtId="165" fontId="18" fillId="0" borderId="0" xfId="3" applyFont="1" applyAlignment="1">
      <alignment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" fillId="2" borderId="0" xfId="4" applyNumberFormat="1" applyFill="1"/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165" fontId="23" fillId="0" borderId="3" xfId="3" applyFont="1" applyBorder="1" applyAlignment="1">
      <alignment vertical="center" wrapText="1"/>
    </xf>
    <xf numFmtId="1" fontId="23" fillId="0" borderId="3" xfId="1" applyNumberFormat="1" applyFont="1" applyFill="1" applyBorder="1" applyAlignment="1">
      <alignment horizontal="left" vertical="center" wrapText="1"/>
    </xf>
    <xf numFmtId="1" fontId="23" fillId="0" borderId="3" xfId="4" applyNumberFormat="1" applyFont="1" applyBorder="1" applyAlignment="1">
      <alignment horizontal="left" vertical="center" wrapText="1"/>
    </xf>
    <xf numFmtId="9" fontId="23" fillId="0" borderId="3" xfId="14" applyFont="1" applyFill="1" applyBorder="1" applyAlignment="1">
      <alignment horizontal="center" vertical="center" wrapText="1"/>
    </xf>
    <xf numFmtId="43" fontId="23" fillId="0" borderId="3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1" fontId="23" fillId="0" borderId="5" xfId="1" applyNumberFormat="1" applyFont="1" applyFill="1" applyBorder="1" applyAlignment="1">
      <alignment horizontal="left" vertical="center" wrapText="1"/>
    </xf>
    <xf numFmtId="9" fontId="23" fillId="0" borderId="5" xfId="14" applyFont="1" applyFill="1" applyBorder="1" applyAlignment="1">
      <alignment horizontal="center" vertical="center" wrapText="1"/>
    </xf>
    <xf numFmtId="43" fontId="23" fillId="0" borderId="5" xfId="1" applyFont="1" applyFill="1" applyBorder="1" applyAlignment="1">
      <alignment horizontal="center" vertical="center" wrapText="1"/>
    </xf>
    <xf numFmtId="1" fontId="23" fillId="0" borderId="4" xfId="1" applyNumberFormat="1" applyFont="1" applyFill="1" applyBorder="1" applyAlignment="1">
      <alignment horizontal="left" vertical="center" wrapText="1"/>
    </xf>
    <xf numFmtId="9" fontId="23" fillId="0" borderId="4" xfId="14" applyFont="1" applyFill="1" applyBorder="1" applyAlignment="1">
      <alignment horizontal="center" vertical="center" wrapText="1"/>
    </xf>
    <xf numFmtId="1" fontId="23" fillId="0" borderId="14" xfId="1" applyNumberFormat="1" applyFont="1" applyFill="1" applyBorder="1" applyAlignment="1">
      <alignment horizontal="left" vertical="center" wrapText="1"/>
    </xf>
    <xf numFmtId="9" fontId="23" fillId="0" borderId="14" xfId="14" applyFont="1" applyFill="1" applyBorder="1" applyAlignment="1">
      <alignment horizontal="center" vertical="center" wrapText="1"/>
    </xf>
    <xf numFmtId="43" fontId="23" fillId="0" borderId="14" xfId="1" applyFont="1" applyFill="1" applyBorder="1" applyAlignment="1">
      <alignment horizontal="center" vertical="center" wrapText="1"/>
    </xf>
    <xf numFmtId="1" fontId="23" fillId="0" borderId="7" xfId="1" applyNumberFormat="1" applyFont="1" applyFill="1" applyBorder="1" applyAlignment="1">
      <alignment horizontal="left" vertical="center" wrapText="1"/>
    </xf>
    <xf numFmtId="9" fontId="23" fillId="0" borderId="7" xfId="14" applyFont="1" applyFill="1" applyBorder="1" applyAlignment="1">
      <alignment horizontal="center" vertical="center" wrapText="1"/>
    </xf>
    <xf numFmtId="43" fontId="23" fillId="0" borderId="7" xfId="1" applyFont="1" applyFill="1" applyBorder="1" applyAlignment="1">
      <alignment horizontal="center" vertical="center" wrapText="1"/>
    </xf>
    <xf numFmtId="165" fontId="15" fillId="2" borderId="0" xfId="3" applyFont="1" applyFill="1" applyAlignment="1">
      <alignment horizontal="center" vertical="center" wrapText="1"/>
    </xf>
    <xf numFmtId="165" fontId="5" fillId="2" borderId="0" xfId="3" applyFont="1" applyFill="1" applyAlignment="1">
      <alignment horizontal="center" vertical="center" wrapText="1"/>
    </xf>
    <xf numFmtId="44" fontId="23" fillId="0" borderId="3" xfId="2" applyFont="1" applyFill="1" applyBorder="1" applyAlignment="1">
      <alignment horizontal="center" vertical="center" wrapText="1"/>
    </xf>
    <xf numFmtId="44" fontId="24" fillId="0" borderId="3" xfId="2" applyFont="1" applyFill="1" applyBorder="1" applyAlignment="1">
      <alignment horizontal="center" vertical="center" wrapText="1"/>
    </xf>
    <xf numFmtId="44" fontId="23" fillId="0" borderId="5" xfId="2" applyFont="1" applyFill="1" applyBorder="1" applyAlignment="1">
      <alignment horizontal="center" vertical="center" wrapText="1"/>
    </xf>
    <xf numFmtId="44" fontId="24" fillId="0" borderId="4" xfId="2" applyFont="1" applyFill="1" applyBorder="1" applyAlignment="1">
      <alignment horizontal="center" vertical="center" wrapText="1"/>
    </xf>
    <xf numFmtId="44" fontId="23" fillId="0" borderId="4" xfId="2" applyFont="1" applyFill="1" applyBorder="1" applyAlignment="1">
      <alignment horizontal="center" vertical="center" wrapText="1"/>
    </xf>
    <xf numFmtId="44" fontId="23" fillId="0" borderId="14" xfId="2" applyFont="1" applyFill="1" applyBorder="1" applyAlignment="1">
      <alignment horizontal="center" vertical="center" wrapText="1"/>
    </xf>
    <xf numFmtId="44" fontId="24" fillId="0" borderId="7" xfId="2" applyFont="1" applyFill="1" applyBorder="1" applyAlignment="1">
      <alignment horizontal="center" vertical="center" wrapText="1"/>
    </xf>
    <xf numFmtId="44" fontId="23" fillId="0" borderId="7" xfId="2" applyFont="1" applyFill="1" applyBorder="1" applyAlignment="1">
      <alignment horizontal="center" vertical="center" wrapText="1"/>
    </xf>
    <xf numFmtId="44" fontId="24" fillId="0" borderId="5" xfId="2" applyFont="1" applyFill="1" applyBorder="1" applyAlignment="1">
      <alignment horizontal="center" vertical="center" wrapText="1"/>
    </xf>
    <xf numFmtId="9" fontId="7" fillId="2" borderId="0" xfId="14" applyFont="1" applyFill="1" applyAlignment="1">
      <alignment horizontal="center" vertical="center" wrapText="1"/>
    </xf>
    <xf numFmtId="9" fontId="5" fillId="2" borderId="0" xfId="14" applyFont="1" applyFill="1" applyAlignment="1">
      <alignment horizontal="center" vertical="center" wrapText="1"/>
    </xf>
    <xf numFmtId="166" fontId="23" fillId="0" borderId="3" xfId="1" applyNumberFormat="1" applyFont="1" applyFill="1" applyBorder="1" applyAlignment="1">
      <alignment horizontal="left" vertical="center" wrapText="1"/>
    </xf>
    <xf numFmtId="166" fontId="23" fillId="0" borderId="5" xfId="1" applyNumberFormat="1" applyFont="1" applyFill="1" applyBorder="1" applyAlignment="1">
      <alignment horizontal="left" vertical="center" wrapText="1"/>
    </xf>
    <xf numFmtId="166" fontId="23" fillId="0" borderId="4" xfId="1" applyNumberFormat="1" applyFont="1" applyFill="1" applyBorder="1" applyAlignment="1">
      <alignment horizontal="left" vertical="center" wrapText="1"/>
    </xf>
    <xf numFmtId="166" fontId="23" fillId="0" borderId="14" xfId="1" applyNumberFormat="1" applyFont="1" applyFill="1" applyBorder="1" applyAlignment="1">
      <alignment horizontal="left" vertical="center" wrapText="1"/>
    </xf>
    <xf numFmtId="166" fontId="23" fillId="0" borderId="7" xfId="1" applyNumberFormat="1" applyFont="1" applyFill="1" applyBorder="1" applyAlignment="1">
      <alignment horizontal="left" vertical="center" wrapText="1"/>
    </xf>
    <xf numFmtId="43" fontId="25" fillId="0" borderId="3" xfId="1" applyFont="1" applyFill="1" applyBorder="1" applyAlignment="1">
      <alignment horizontal="center" vertical="center" wrapText="1"/>
    </xf>
    <xf numFmtId="43" fontId="25" fillId="0" borderId="5" xfId="1" applyFont="1" applyFill="1" applyBorder="1" applyAlignment="1">
      <alignment horizontal="center" vertical="center" wrapText="1"/>
    </xf>
    <xf numFmtId="43" fontId="26" fillId="0" borderId="14" xfId="1" applyFont="1" applyFill="1" applyBorder="1" applyAlignment="1">
      <alignment horizontal="center" vertical="center" wrapText="1"/>
    </xf>
    <xf numFmtId="43" fontId="27" fillId="0" borderId="3" xfId="1" applyFont="1" applyFill="1" applyBorder="1" applyAlignment="1">
      <alignment horizontal="center" vertical="center" wrapText="1"/>
    </xf>
    <xf numFmtId="165" fontId="28" fillId="0" borderId="0" xfId="3" applyFont="1" applyAlignment="1">
      <alignment vertical="center" wrapText="1"/>
    </xf>
    <xf numFmtId="165" fontId="21" fillId="0" borderId="0" xfId="3" applyFont="1" applyAlignment="1">
      <alignment vertical="center" wrapText="1"/>
    </xf>
    <xf numFmtId="1" fontId="29" fillId="0" borderId="3" xfId="1" applyNumberFormat="1" applyFont="1" applyFill="1" applyBorder="1" applyAlignment="1">
      <alignment horizontal="left" vertical="center" wrapText="1"/>
    </xf>
    <xf numFmtId="9" fontId="29" fillId="0" borderId="3" xfId="14" applyFont="1" applyFill="1" applyBorder="1" applyAlignment="1">
      <alignment horizontal="center" vertical="center" wrapText="1"/>
    </xf>
    <xf numFmtId="44" fontId="29" fillId="0" borderId="3" xfId="2" applyFont="1" applyFill="1" applyBorder="1" applyAlignment="1">
      <alignment horizontal="center" vertical="center" wrapText="1"/>
    </xf>
    <xf numFmtId="43" fontId="31" fillId="0" borderId="3" xfId="1" applyFont="1" applyFill="1" applyBorder="1" applyAlignment="1">
      <alignment horizontal="center" vertical="center" wrapText="1"/>
    </xf>
    <xf numFmtId="43" fontId="29" fillId="0" borderId="3" xfId="1" applyFont="1" applyFill="1" applyBorder="1" applyAlignment="1">
      <alignment horizontal="center" vertical="center" wrapText="1"/>
    </xf>
    <xf numFmtId="166" fontId="29" fillId="0" borderId="3" xfId="1" applyNumberFormat="1" applyFont="1" applyFill="1" applyBorder="1" applyAlignment="1">
      <alignment horizontal="left" vertical="center" wrapText="1"/>
    </xf>
    <xf numFmtId="1" fontId="23" fillId="0" borderId="3" xfId="3" applyNumberFormat="1" applyFont="1" applyBorder="1" applyAlignment="1">
      <alignment vertical="center" wrapText="1"/>
    </xf>
    <xf numFmtId="165" fontId="23" fillId="0" borderId="3" xfId="3" applyFont="1" applyBorder="1" applyAlignment="1">
      <alignment horizontal="center" vertical="center" wrapText="1"/>
    </xf>
    <xf numFmtId="165" fontId="24" fillId="0" borderId="3" xfId="3" applyFont="1" applyBorder="1" applyAlignment="1">
      <alignment horizontal="center" vertical="center" wrapText="1"/>
    </xf>
    <xf numFmtId="165" fontId="29" fillId="0" borderId="3" xfId="3" applyFont="1" applyBorder="1" applyAlignment="1">
      <alignment vertical="center" wrapText="1"/>
    </xf>
    <xf numFmtId="1" fontId="29" fillId="0" borderId="3" xfId="4" applyNumberFormat="1" applyFont="1" applyBorder="1" applyAlignment="1">
      <alignment horizontal="left" vertical="center" wrapText="1"/>
    </xf>
    <xf numFmtId="165" fontId="29" fillId="0" borderId="3" xfId="3" applyFont="1" applyBorder="1" applyAlignment="1">
      <alignment horizontal="center" vertical="center" wrapText="1"/>
    </xf>
    <xf numFmtId="165" fontId="30" fillId="0" borderId="3" xfId="3" applyFont="1" applyBorder="1" applyAlignment="1">
      <alignment horizontal="center" vertical="center" wrapText="1"/>
    </xf>
    <xf numFmtId="165" fontId="23" fillId="0" borderId="5" xfId="3" applyFont="1" applyBorder="1" applyAlignment="1">
      <alignment vertical="center" wrapText="1"/>
    </xf>
    <xf numFmtId="165" fontId="24" fillId="0" borderId="5" xfId="3" applyFont="1" applyBorder="1" applyAlignment="1">
      <alignment horizontal="center" vertical="center" wrapText="1"/>
    </xf>
    <xf numFmtId="165" fontId="23" fillId="0" borderId="4" xfId="3" applyFont="1" applyBorder="1" applyAlignment="1">
      <alignment vertical="center" wrapText="1"/>
    </xf>
    <xf numFmtId="165" fontId="24" fillId="0" borderId="4" xfId="3" applyFont="1" applyBorder="1" applyAlignment="1">
      <alignment horizontal="center" vertical="center" wrapText="1"/>
    </xf>
    <xf numFmtId="165" fontId="23" fillId="0" borderId="14" xfId="3" applyFont="1" applyBorder="1" applyAlignment="1">
      <alignment vertical="center" wrapText="1"/>
    </xf>
    <xf numFmtId="44" fontId="24" fillId="0" borderId="14" xfId="2" applyFont="1" applyFill="1" applyBorder="1" applyAlignment="1">
      <alignment horizontal="center" vertical="center" wrapText="1"/>
    </xf>
    <xf numFmtId="165" fontId="24" fillId="0" borderId="14" xfId="3" applyFont="1" applyBorder="1" applyAlignment="1">
      <alignment horizontal="center" vertical="center" wrapText="1"/>
    </xf>
    <xf numFmtId="165" fontId="23" fillId="0" borderId="7" xfId="3" applyFont="1" applyBorder="1" applyAlignment="1">
      <alignment vertical="center" wrapText="1"/>
    </xf>
    <xf numFmtId="165" fontId="24" fillId="0" borderId="7" xfId="3" applyFont="1" applyBorder="1" applyAlignment="1">
      <alignment horizontal="center" vertical="center" wrapText="1"/>
    </xf>
    <xf numFmtId="1" fontId="23" fillId="0" borderId="5" xfId="4" applyNumberFormat="1" applyFont="1" applyBorder="1" applyAlignment="1">
      <alignment horizontal="left" vertical="center" wrapText="1"/>
    </xf>
    <xf numFmtId="165" fontId="23" fillId="0" borderId="5" xfId="3" applyFont="1" applyBorder="1" applyAlignment="1">
      <alignment horizontal="center" vertical="center" wrapText="1"/>
    </xf>
    <xf numFmtId="1" fontId="23" fillId="0" borderId="4" xfId="4" applyNumberFormat="1" applyFont="1" applyBorder="1" applyAlignment="1">
      <alignment horizontal="left" vertical="center" wrapText="1"/>
    </xf>
    <xf numFmtId="165" fontId="23" fillId="0" borderId="4" xfId="3" applyFont="1" applyBorder="1" applyAlignment="1">
      <alignment horizontal="center" vertical="center" wrapText="1"/>
    </xf>
    <xf numFmtId="165" fontId="23" fillId="0" borderId="14" xfId="3" applyFont="1" applyBorder="1" applyAlignment="1">
      <alignment horizontal="center" vertical="center" wrapText="1"/>
    </xf>
    <xf numFmtId="1" fontId="23" fillId="0" borderId="14" xfId="4" applyNumberFormat="1" applyFont="1" applyBorder="1" applyAlignment="1">
      <alignment horizontal="left" vertical="center" wrapText="1"/>
    </xf>
    <xf numFmtId="1" fontId="23" fillId="0" borderId="7" xfId="4" applyNumberFormat="1" applyFont="1" applyBorder="1" applyAlignment="1">
      <alignment horizontal="left" vertical="center" wrapText="1"/>
    </xf>
    <xf numFmtId="165" fontId="23" fillId="0" borderId="7" xfId="3" applyFont="1" applyBorder="1" applyAlignment="1">
      <alignment horizontal="center" vertical="center" wrapText="1"/>
    </xf>
    <xf numFmtId="165" fontId="32" fillId="0" borderId="0" xfId="3" applyFont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32" fillId="0" borderId="2" xfId="3" applyFont="1" applyBorder="1" applyAlignment="1">
      <alignment horizontal="center" vertical="center" wrapText="1"/>
    </xf>
    <xf numFmtId="165" fontId="32" fillId="0" borderId="6" xfId="3" applyFont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23" fillId="0" borderId="4" xfId="1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19" fillId="0" borderId="1" xfId="3" applyFont="1" applyBorder="1" applyAlignment="1">
      <alignment horizontal="center" vertical="center" wrapText="1"/>
    </xf>
    <xf numFmtId="165" fontId="20" fillId="0" borderId="2" xfId="3" applyFont="1" applyBorder="1" applyAlignment="1">
      <alignment horizontal="center" vertical="center" wrapText="1"/>
    </xf>
    <xf numFmtId="165" fontId="20" fillId="0" borderId="0" xfId="3" applyFont="1" applyAlignment="1">
      <alignment horizontal="center" vertical="center" wrapText="1"/>
    </xf>
    <xf numFmtId="165" fontId="20" fillId="0" borderId="6" xfId="3" applyFont="1" applyBorder="1" applyAlignment="1">
      <alignment horizontal="center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0"/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3</xdr:row>
      <xdr:rowOff>187840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1299199</xdr:colOff>
      <xdr:row>5</xdr:row>
      <xdr:rowOff>3030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>
    <pageSetUpPr fitToPage="1"/>
  </sheetPr>
  <dimension ref="A1:R683"/>
  <sheetViews>
    <sheetView tabSelected="1" zoomScale="70" zoomScaleNormal="70" workbookViewId="0">
      <pane xSplit="6" ySplit="5" topLeftCell="G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102" defaultRowHeight="15.5"/>
  <cols>
    <col min="1" max="1" width="11.54296875" style="32" bestFit="1" customWidth="1"/>
    <col min="2" max="2" width="53.453125" style="2" customWidth="1"/>
    <col min="3" max="4" width="20.54296875" style="10" customWidth="1"/>
    <col min="5" max="5" width="20.54296875" style="5" customWidth="1"/>
    <col min="6" max="6" width="80.453125" style="6" customWidth="1"/>
    <col min="7" max="7" width="13.453125" style="7" bestFit="1" customWidth="1"/>
    <col min="8" max="8" width="28.453125" style="9" customWidth="1"/>
    <col min="9" max="9" width="10.54296875" style="63" customWidth="1"/>
    <col min="10" max="10" width="28.453125" style="52" customWidth="1"/>
    <col min="11" max="11" width="20.54296875" style="2" customWidth="1"/>
    <col min="12" max="12" width="22.453125" style="2" customWidth="1"/>
    <col min="13" max="14" width="37.54296875" style="2" customWidth="1"/>
    <col min="15" max="15" width="20.54296875" style="2" customWidth="1"/>
    <col min="16" max="17" width="28.453125" style="2" customWidth="1"/>
    <col min="18" max="18" width="19.54296875" style="2" customWidth="1"/>
    <col min="19" max="16384" width="102" style="2"/>
  </cols>
  <sheetData>
    <row r="1" spans="1:18" ht="17.5">
      <c r="C1" s="4"/>
      <c r="D1" s="4"/>
      <c r="E1" s="4"/>
      <c r="F1" s="106" t="s">
        <v>820</v>
      </c>
      <c r="H1" s="105" t="s">
        <v>973</v>
      </c>
      <c r="I1" s="51"/>
    </row>
    <row r="2" spans="1:18">
      <c r="C2" s="4"/>
      <c r="D2" s="4"/>
      <c r="E2" s="4"/>
      <c r="F2" s="107"/>
      <c r="G2" s="8"/>
      <c r="H2" s="106"/>
      <c r="I2" s="106"/>
    </row>
    <row r="3" spans="1:18">
      <c r="C3" s="4"/>
      <c r="D3" s="4"/>
      <c r="E3" s="4"/>
      <c r="F3" s="108" t="s">
        <v>923</v>
      </c>
      <c r="G3" s="8"/>
      <c r="H3" s="106"/>
      <c r="I3" s="106"/>
      <c r="J3" s="106"/>
      <c r="K3" s="106"/>
    </row>
    <row r="4" spans="1:18" ht="15.65" customHeight="1">
      <c r="C4" s="11"/>
      <c r="D4" s="11"/>
      <c r="E4" s="11"/>
      <c r="F4" s="109"/>
      <c r="G4" s="8"/>
      <c r="H4" s="110"/>
      <c r="I4" s="110"/>
      <c r="J4" s="110"/>
      <c r="K4" s="110"/>
    </row>
    <row r="5" spans="1:18" s="3" customFormat="1" ht="30">
      <c r="A5" s="33" t="s">
        <v>0</v>
      </c>
      <c r="B5" s="13" t="s">
        <v>1</v>
      </c>
      <c r="C5" s="14" t="s">
        <v>2</v>
      </c>
      <c r="D5" s="14" t="s">
        <v>816</v>
      </c>
      <c r="E5" s="15" t="s">
        <v>3</v>
      </c>
      <c r="F5" s="15" t="s">
        <v>4</v>
      </c>
      <c r="G5" s="15" t="s">
        <v>5</v>
      </c>
      <c r="H5" s="15" t="s">
        <v>817</v>
      </c>
      <c r="I5" s="27" t="s">
        <v>6</v>
      </c>
      <c r="J5" s="15" t="s">
        <v>818</v>
      </c>
      <c r="K5" s="15" t="s">
        <v>819</v>
      </c>
      <c r="L5" s="16" t="s">
        <v>887</v>
      </c>
      <c r="M5" s="16" t="s">
        <v>884</v>
      </c>
      <c r="N5" s="16" t="s">
        <v>7</v>
      </c>
      <c r="O5" s="15" t="s">
        <v>8</v>
      </c>
      <c r="P5" s="16" t="s">
        <v>882</v>
      </c>
      <c r="Q5" s="16" t="s">
        <v>883</v>
      </c>
    </row>
    <row r="6" spans="1:18" s="28" customFormat="1" ht="16">
      <c r="A6" s="81">
        <v>1</v>
      </c>
      <c r="B6" s="34" t="s">
        <v>808</v>
      </c>
      <c r="C6" s="35">
        <v>99000149</v>
      </c>
      <c r="D6" s="35" t="s">
        <v>11</v>
      </c>
      <c r="E6" s="36">
        <v>5907538010264</v>
      </c>
      <c r="F6" s="36" t="s">
        <v>460</v>
      </c>
      <c r="G6" s="82" t="s">
        <v>9</v>
      </c>
      <c r="H6" s="54">
        <v>36042</v>
      </c>
      <c r="I6" s="37">
        <v>0.23</v>
      </c>
      <c r="J6" s="53">
        <f t="shared" ref="J6:J91" si="0">H6*(1+I6)</f>
        <v>44331.659999999996</v>
      </c>
      <c r="K6" s="83" t="s">
        <v>10</v>
      </c>
      <c r="L6" s="69" t="s">
        <v>889</v>
      </c>
      <c r="M6" s="38"/>
      <c r="N6" s="38"/>
      <c r="O6" s="83"/>
      <c r="P6" s="38"/>
      <c r="Q6" s="38" t="s">
        <v>11</v>
      </c>
      <c r="R6" s="2"/>
    </row>
    <row r="7" spans="1:18" s="28" customFormat="1" ht="16">
      <c r="A7" s="81">
        <v>2</v>
      </c>
      <c r="B7" s="34" t="s">
        <v>808</v>
      </c>
      <c r="C7" s="35">
        <v>99000174</v>
      </c>
      <c r="D7" s="35" t="s">
        <v>11</v>
      </c>
      <c r="E7" s="36">
        <v>5907538010615</v>
      </c>
      <c r="F7" s="36" t="s">
        <v>847</v>
      </c>
      <c r="G7" s="82" t="s">
        <v>9</v>
      </c>
      <c r="H7" s="54">
        <v>39085</v>
      </c>
      <c r="I7" s="37">
        <v>0.23</v>
      </c>
      <c r="J7" s="53">
        <f t="shared" si="0"/>
        <v>48074.55</v>
      </c>
      <c r="K7" s="83" t="s">
        <v>10</v>
      </c>
      <c r="L7" s="69" t="s">
        <v>889</v>
      </c>
      <c r="M7" s="38"/>
      <c r="N7" s="38"/>
      <c r="O7" s="83"/>
      <c r="P7" s="38"/>
      <c r="Q7" s="38" t="s">
        <v>11</v>
      </c>
      <c r="R7" s="2"/>
    </row>
    <row r="8" spans="1:18" s="28" customFormat="1" ht="16">
      <c r="A8" s="81">
        <v>3</v>
      </c>
      <c r="B8" s="34" t="s">
        <v>808</v>
      </c>
      <c r="C8" s="35">
        <v>99000175</v>
      </c>
      <c r="D8" s="35" t="s">
        <v>11</v>
      </c>
      <c r="E8" s="36">
        <v>5907538010622</v>
      </c>
      <c r="F8" s="36" t="s">
        <v>848</v>
      </c>
      <c r="G8" s="82" t="s">
        <v>9</v>
      </c>
      <c r="H8" s="54">
        <v>39699</v>
      </c>
      <c r="I8" s="37">
        <v>0.23</v>
      </c>
      <c r="J8" s="53">
        <f t="shared" si="0"/>
        <v>48829.77</v>
      </c>
      <c r="K8" s="83" t="s">
        <v>10</v>
      </c>
      <c r="L8" s="69" t="s">
        <v>889</v>
      </c>
      <c r="M8" s="38"/>
      <c r="N8" s="38"/>
      <c r="O8" s="83"/>
      <c r="P8" s="38"/>
      <c r="Q8" s="38" t="s">
        <v>11</v>
      </c>
      <c r="R8" s="2"/>
    </row>
    <row r="9" spans="1:18" s="28" customFormat="1" ht="16">
      <c r="A9" s="81">
        <v>4</v>
      </c>
      <c r="B9" s="34" t="s">
        <v>808</v>
      </c>
      <c r="C9" s="35">
        <v>99000176</v>
      </c>
      <c r="D9" s="35" t="s">
        <v>11</v>
      </c>
      <c r="E9" s="36">
        <v>5907538010639</v>
      </c>
      <c r="F9" s="36" t="s">
        <v>849</v>
      </c>
      <c r="G9" s="82" t="s">
        <v>9</v>
      </c>
      <c r="H9" s="54">
        <v>45789</v>
      </c>
      <c r="I9" s="37">
        <v>0.23</v>
      </c>
      <c r="J9" s="53">
        <f t="shared" si="0"/>
        <v>56320.47</v>
      </c>
      <c r="K9" s="83" t="s">
        <v>10</v>
      </c>
      <c r="L9" s="69" t="s">
        <v>889</v>
      </c>
      <c r="M9" s="38"/>
      <c r="N9" s="38"/>
      <c r="O9" s="83"/>
      <c r="P9" s="38"/>
      <c r="Q9" s="38" t="s">
        <v>11</v>
      </c>
      <c r="R9" s="2"/>
    </row>
    <row r="10" spans="1:18" s="26" customFormat="1" ht="16">
      <c r="A10" s="81">
        <v>5</v>
      </c>
      <c r="B10" s="84" t="s">
        <v>808</v>
      </c>
      <c r="C10" s="75">
        <v>99000317</v>
      </c>
      <c r="D10" s="75" t="s">
        <v>11</v>
      </c>
      <c r="E10" s="85">
        <v>5907538013029</v>
      </c>
      <c r="F10" s="75" t="s">
        <v>881</v>
      </c>
      <c r="G10" s="86" t="s">
        <v>9</v>
      </c>
      <c r="H10" s="54">
        <v>46139</v>
      </c>
      <c r="I10" s="76">
        <v>0.23</v>
      </c>
      <c r="J10" s="77">
        <f t="shared" si="0"/>
        <v>56750.97</v>
      </c>
      <c r="K10" s="87" t="s">
        <v>10</v>
      </c>
      <c r="L10" s="78" t="s">
        <v>889</v>
      </c>
      <c r="M10" s="79"/>
      <c r="N10" s="79"/>
      <c r="O10" s="87"/>
      <c r="P10" s="79"/>
      <c r="Q10" s="79" t="s">
        <v>11</v>
      </c>
      <c r="R10" s="2"/>
    </row>
    <row r="11" spans="1:18" s="26" customFormat="1" ht="16">
      <c r="A11" s="81">
        <v>6</v>
      </c>
      <c r="B11" s="84" t="s">
        <v>808</v>
      </c>
      <c r="C11" s="75">
        <v>99000153</v>
      </c>
      <c r="D11" s="75" t="s">
        <v>11</v>
      </c>
      <c r="E11" s="85">
        <v>5907538010301</v>
      </c>
      <c r="F11" s="85" t="s">
        <v>905</v>
      </c>
      <c r="G11" s="86" t="s">
        <v>9</v>
      </c>
      <c r="H11" s="54">
        <v>54252</v>
      </c>
      <c r="I11" s="76">
        <v>0.23</v>
      </c>
      <c r="J11" s="77">
        <f t="shared" si="0"/>
        <v>66729.959999999992</v>
      </c>
      <c r="K11" s="87" t="s">
        <v>10</v>
      </c>
      <c r="L11" s="78" t="s">
        <v>889</v>
      </c>
      <c r="M11" s="79"/>
      <c r="N11" s="79"/>
      <c r="O11" s="87"/>
      <c r="P11" s="79"/>
      <c r="Q11" s="79" t="s">
        <v>11</v>
      </c>
      <c r="R11" s="2"/>
    </row>
    <row r="12" spans="1:18" s="26" customFormat="1" ht="16">
      <c r="A12" s="81">
        <v>7</v>
      </c>
      <c r="B12" s="84" t="s">
        <v>808</v>
      </c>
      <c r="C12" s="75">
        <v>99000154</v>
      </c>
      <c r="D12" s="75" t="s">
        <v>11</v>
      </c>
      <c r="E12" s="85">
        <v>5907538010318</v>
      </c>
      <c r="F12" s="85" t="s">
        <v>906</v>
      </c>
      <c r="G12" s="86" t="s">
        <v>9</v>
      </c>
      <c r="H12" s="54">
        <v>60717</v>
      </c>
      <c r="I12" s="76">
        <v>0.23</v>
      </c>
      <c r="J12" s="77">
        <f t="shared" si="0"/>
        <v>74681.91</v>
      </c>
      <c r="K12" s="87" t="s">
        <v>10</v>
      </c>
      <c r="L12" s="78" t="s">
        <v>889</v>
      </c>
      <c r="M12" s="79"/>
      <c r="N12" s="79"/>
      <c r="O12" s="87"/>
      <c r="P12" s="79"/>
      <c r="Q12" s="79" t="s">
        <v>11</v>
      </c>
      <c r="R12" s="2"/>
    </row>
    <row r="13" spans="1:18" s="26" customFormat="1" ht="16">
      <c r="A13" s="81">
        <v>8</v>
      </c>
      <c r="B13" s="84" t="s">
        <v>808</v>
      </c>
      <c r="C13" s="75">
        <v>99000155</v>
      </c>
      <c r="D13" s="75" t="s">
        <v>11</v>
      </c>
      <c r="E13" s="85">
        <v>5907538010325</v>
      </c>
      <c r="F13" s="85" t="s">
        <v>907</v>
      </c>
      <c r="G13" s="86" t="s">
        <v>9</v>
      </c>
      <c r="H13" s="54">
        <v>61267</v>
      </c>
      <c r="I13" s="76">
        <v>0.23</v>
      </c>
      <c r="J13" s="77">
        <f t="shared" si="0"/>
        <v>75358.41</v>
      </c>
      <c r="K13" s="87" t="s">
        <v>10</v>
      </c>
      <c r="L13" s="78" t="s">
        <v>889</v>
      </c>
      <c r="M13" s="79"/>
      <c r="N13" s="79"/>
      <c r="O13" s="87"/>
      <c r="P13" s="79"/>
      <c r="Q13" s="79" t="s">
        <v>11</v>
      </c>
      <c r="R13" s="2"/>
    </row>
    <row r="14" spans="1:18" s="26" customFormat="1" ht="16">
      <c r="A14" s="81">
        <v>9</v>
      </c>
      <c r="B14" s="84" t="s">
        <v>808</v>
      </c>
      <c r="C14" s="75">
        <v>99000156</v>
      </c>
      <c r="D14" s="75" t="s">
        <v>11</v>
      </c>
      <c r="E14" s="85">
        <v>5907538010332</v>
      </c>
      <c r="F14" s="85" t="s">
        <v>461</v>
      </c>
      <c r="G14" s="86" t="s">
        <v>9</v>
      </c>
      <c r="H14" s="54">
        <v>46722</v>
      </c>
      <c r="I14" s="76">
        <v>0.23</v>
      </c>
      <c r="J14" s="77">
        <f t="shared" si="0"/>
        <v>57468.06</v>
      </c>
      <c r="K14" s="87" t="s">
        <v>10</v>
      </c>
      <c r="L14" s="78" t="s">
        <v>889</v>
      </c>
      <c r="M14" s="79"/>
      <c r="N14" s="79"/>
      <c r="O14" s="87"/>
      <c r="P14" s="79" t="s">
        <v>16</v>
      </c>
      <c r="Q14" s="79" t="s">
        <v>11</v>
      </c>
      <c r="R14" s="2"/>
    </row>
    <row r="15" spans="1:18" s="26" customFormat="1" ht="16">
      <c r="A15" s="81">
        <v>10</v>
      </c>
      <c r="B15" s="84" t="s">
        <v>808</v>
      </c>
      <c r="C15" s="75">
        <v>99000170</v>
      </c>
      <c r="D15" s="75" t="s">
        <v>11</v>
      </c>
      <c r="E15" s="85">
        <v>5907538010554</v>
      </c>
      <c r="F15" s="85" t="s">
        <v>462</v>
      </c>
      <c r="G15" s="86" t="s">
        <v>9</v>
      </c>
      <c r="H15" s="54">
        <v>50880</v>
      </c>
      <c r="I15" s="76">
        <v>0.23</v>
      </c>
      <c r="J15" s="77">
        <f t="shared" si="0"/>
        <v>62582.400000000001</v>
      </c>
      <c r="K15" s="87" t="s">
        <v>10</v>
      </c>
      <c r="L15" s="78" t="s">
        <v>889</v>
      </c>
      <c r="M15" s="79"/>
      <c r="N15" s="79"/>
      <c r="O15" s="87"/>
      <c r="P15" s="79" t="s">
        <v>16</v>
      </c>
      <c r="Q15" s="79" t="s">
        <v>11</v>
      </c>
      <c r="R15" s="2"/>
    </row>
    <row r="16" spans="1:18" s="26" customFormat="1" ht="16">
      <c r="A16" s="81">
        <v>11</v>
      </c>
      <c r="B16" s="84" t="s">
        <v>808</v>
      </c>
      <c r="C16" s="75">
        <v>99000171</v>
      </c>
      <c r="D16" s="75" t="s">
        <v>11</v>
      </c>
      <c r="E16" s="85">
        <v>5907538010561</v>
      </c>
      <c r="F16" s="85" t="s">
        <v>463</v>
      </c>
      <c r="G16" s="86" t="s">
        <v>9</v>
      </c>
      <c r="H16" s="54">
        <v>53019</v>
      </c>
      <c r="I16" s="76">
        <v>0.23</v>
      </c>
      <c r="J16" s="77">
        <f t="shared" si="0"/>
        <v>65213.37</v>
      </c>
      <c r="K16" s="87" t="s">
        <v>10</v>
      </c>
      <c r="L16" s="78" t="s">
        <v>889</v>
      </c>
      <c r="M16" s="79"/>
      <c r="N16" s="79"/>
      <c r="O16" s="87"/>
      <c r="P16" s="79" t="s">
        <v>16</v>
      </c>
      <c r="Q16" s="79" t="s">
        <v>11</v>
      </c>
      <c r="R16" s="2"/>
    </row>
    <row r="17" spans="1:18" s="26" customFormat="1" ht="16">
      <c r="A17" s="81">
        <v>12</v>
      </c>
      <c r="B17" s="84" t="s">
        <v>808</v>
      </c>
      <c r="C17" s="75">
        <v>99000137</v>
      </c>
      <c r="D17" s="75" t="s">
        <v>11</v>
      </c>
      <c r="E17" s="85">
        <v>5907538010165</v>
      </c>
      <c r="F17" s="85" t="s">
        <v>879</v>
      </c>
      <c r="G17" s="86" t="s">
        <v>9</v>
      </c>
      <c r="H17" s="54">
        <v>53402</v>
      </c>
      <c r="I17" s="76">
        <v>0.23</v>
      </c>
      <c r="J17" s="77">
        <f t="shared" si="0"/>
        <v>65684.459999999992</v>
      </c>
      <c r="K17" s="87" t="s">
        <v>10</v>
      </c>
      <c r="L17" s="78" t="s">
        <v>889</v>
      </c>
      <c r="M17" s="79"/>
      <c r="N17" s="79"/>
      <c r="O17" s="87"/>
      <c r="P17" s="79" t="s">
        <v>16</v>
      </c>
      <c r="Q17" s="79" t="s">
        <v>11</v>
      </c>
      <c r="R17" s="2"/>
    </row>
    <row r="18" spans="1:18" s="26" customFormat="1" ht="16">
      <c r="A18" s="81">
        <v>13</v>
      </c>
      <c r="B18" s="84" t="s">
        <v>808</v>
      </c>
      <c r="C18" s="75">
        <v>99000159</v>
      </c>
      <c r="D18" s="75" t="s">
        <v>11</v>
      </c>
      <c r="E18" s="85">
        <v>5907538010363</v>
      </c>
      <c r="F18" s="85" t="s">
        <v>908</v>
      </c>
      <c r="G18" s="86" t="s">
        <v>9</v>
      </c>
      <c r="H18" s="54">
        <v>63337</v>
      </c>
      <c r="I18" s="76">
        <v>0.23</v>
      </c>
      <c r="J18" s="77">
        <f t="shared" si="0"/>
        <v>77904.509999999995</v>
      </c>
      <c r="K18" s="87" t="s">
        <v>10</v>
      </c>
      <c r="L18" s="78" t="s">
        <v>889</v>
      </c>
      <c r="M18" s="79"/>
      <c r="N18" s="79"/>
      <c r="O18" s="87"/>
      <c r="P18" s="79" t="s">
        <v>16</v>
      </c>
      <c r="Q18" s="79" t="s">
        <v>11</v>
      </c>
      <c r="R18" s="2"/>
    </row>
    <row r="19" spans="1:18" s="26" customFormat="1" ht="16">
      <c r="A19" s="81">
        <v>14</v>
      </c>
      <c r="B19" s="84" t="s">
        <v>808</v>
      </c>
      <c r="C19" s="75">
        <v>99000160</v>
      </c>
      <c r="D19" s="75" t="s">
        <v>11</v>
      </c>
      <c r="E19" s="85">
        <v>5907538010370</v>
      </c>
      <c r="F19" s="85" t="s">
        <v>909</v>
      </c>
      <c r="G19" s="86" t="s">
        <v>9</v>
      </c>
      <c r="H19" s="54">
        <v>68349</v>
      </c>
      <c r="I19" s="76">
        <v>0.23</v>
      </c>
      <c r="J19" s="77">
        <f t="shared" si="0"/>
        <v>84069.27</v>
      </c>
      <c r="K19" s="87" t="s">
        <v>10</v>
      </c>
      <c r="L19" s="78" t="s">
        <v>889</v>
      </c>
      <c r="M19" s="79"/>
      <c r="N19" s="79"/>
      <c r="O19" s="87"/>
      <c r="P19" s="79" t="s">
        <v>16</v>
      </c>
      <c r="Q19" s="79" t="s">
        <v>11</v>
      </c>
      <c r="R19" s="2"/>
    </row>
    <row r="20" spans="1:18" s="26" customFormat="1" ht="16">
      <c r="A20" s="81">
        <v>15</v>
      </c>
      <c r="B20" s="84" t="s">
        <v>808</v>
      </c>
      <c r="C20" s="75">
        <v>99000161</v>
      </c>
      <c r="D20" s="75" t="s">
        <v>11</v>
      </c>
      <c r="E20" s="85">
        <v>5907538010387</v>
      </c>
      <c r="F20" s="85" t="s">
        <v>910</v>
      </c>
      <c r="G20" s="86" t="s">
        <v>9</v>
      </c>
      <c r="H20" s="54">
        <v>70613</v>
      </c>
      <c r="I20" s="76">
        <v>0.23</v>
      </c>
      <c r="J20" s="77">
        <f t="shared" si="0"/>
        <v>86853.99</v>
      </c>
      <c r="K20" s="87" t="s">
        <v>10</v>
      </c>
      <c r="L20" s="78" t="s">
        <v>889</v>
      </c>
      <c r="M20" s="79"/>
      <c r="N20" s="79"/>
      <c r="O20" s="87"/>
      <c r="P20" s="79" t="s">
        <v>16</v>
      </c>
      <c r="Q20" s="79" t="s">
        <v>11</v>
      </c>
      <c r="R20" s="2"/>
    </row>
    <row r="21" spans="1:18" s="26" customFormat="1" ht="16">
      <c r="A21" s="81">
        <v>16</v>
      </c>
      <c r="B21" s="84" t="s">
        <v>808</v>
      </c>
      <c r="C21" s="75">
        <v>99000177</v>
      </c>
      <c r="D21" s="75" t="s">
        <v>11</v>
      </c>
      <c r="E21" s="85">
        <v>5907538010646</v>
      </c>
      <c r="F21" s="75" t="s">
        <v>841</v>
      </c>
      <c r="G21" s="86" t="s">
        <v>9</v>
      </c>
      <c r="H21" s="54">
        <v>35511</v>
      </c>
      <c r="I21" s="76">
        <v>0.23</v>
      </c>
      <c r="J21" s="77">
        <f t="shared" si="0"/>
        <v>43678.53</v>
      </c>
      <c r="K21" s="87" t="s">
        <v>10</v>
      </c>
      <c r="L21" s="78" t="s">
        <v>889</v>
      </c>
      <c r="M21" s="79"/>
      <c r="N21" s="79"/>
      <c r="O21" s="87"/>
      <c r="P21" s="79"/>
      <c r="Q21" s="79" t="s">
        <v>11</v>
      </c>
      <c r="R21" s="2"/>
    </row>
    <row r="22" spans="1:18" s="26" customFormat="1" ht="16">
      <c r="A22" s="81">
        <v>17</v>
      </c>
      <c r="B22" s="84" t="s">
        <v>808</v>
      </c>
      <c r="C22" s="75">
        <v>99000178</v>
      </c>
      <c r="D22" s="75" t="s">
        <v>11</v>
      </c>
      <c r="E22" s="85">
        <v>5907538010653</v>
      </c>
      <c r="F22" s="75" t="s">
        <v>842</v>
      </c>
      <c r="G22" s="86" t="s">
        <v>9</v>
      </c>
      <c r="H22" s="54">
        <v>36340</v>
      </c>
      <c r="I22" s="76">
        <v>0.23</v>
      </c>
      <c r="J22" s="77">
        <f t="shared" si="0"/>
        <v>44698.2</v>
      </c>
      <c r="K22" s="87" t="s">
        <v>10</v>
      </c>
      <c r="L22" s="78" t="s">
        <v>889</v>
      </c>
      <c r="M22" s="79"/>
      <c r="N22" s="79"/>
      <c r="O22" s="87"/>
      <c r="P22" s="79"/>
      <c r="Q22" s="79" t="s">
        <v>11</v>
      </c>
      <c r="R22" s="2"/>
    </row>
    <row r="23" spans="1:18" s="26" customFormat="1" ht="16">
      <c r="A23" s="81">
        <v>18</v>
      </c>
      <c r="B23" s="84" t="s">
        <v>808</v>
      </c>
      <c r="C23" s="75">
        <v>99000179</v>
      </c>
      <c r="D23" s="75" t="s">
        <v>11</v>
      </c>
      <c r="E23" s="85">
        <v>5907538010660</v>
      </c>
      <c r="F23" s="75" t="s">
        <v>843</v>
      </c>
      <c r="G23" s="86" t="s">
        <v>9</v>
      </c>
      <c r="H23" s="54">
        <v>40008</v>
      </c>
      <c r="I23" s="76">
        <v>0.23</v>
      </c>
      <c r="J23" s="77">
        <f t="shared" si="0"/>
        <v>49209.84</v>
      </c>
      <c r="K23" s="87" t="s">
        <v>10</v>
      </c>
      <c r="L23" s="78" t="s">
        <v>889</v>
      </c>
      <c r="M23" s="79"/>
      <c r="N23" s="79"/>
      <c r="O23" s="87"/>
      <c r="P23" s="79"/>
      <c r="Q23" s="79" t="s">
        <v>11</v>
      </c>
      <c r="R23" s="2"/>
    </row>
    <row r="24" spans="1:18" s="26" customFormat="1" ht="16">
      <c r="A24" s="81">
        <v>19</v>
      </c>
      <c r="B24" s="84" t="s">
        <v>808</v>
      </c>
      <c r="C24" s="75">
        <v>99000316</v>
      </c>
      <c r="D24" s="75" t="s">
        <v>11</v>
      </c>
      <c r="E24" s="85">
        <v>5907538013012</v>
      </c>
      <c r="F24" s="75" t="s">
        <v>880</v>
      </c>
      <c r="G24" s="86" t="s">
        <v>9</v>
      </c>
      <c r="H24" s="54">
        <v>40599</v>
      </c>
      <c r="I24" s="76">
        <v>0.23</v>
      </c>
      <c r="J24" s="77">
        <f t="shared" si="0"/>
        <v>49936.77</v>
      </c>
      <c r="K24" s="87" t="s">
        <v>10</v>
      </c>
      <c r="L24" s="78" t="s">
        <v>889</v>
      </c>
      <c r="M24" s="79"/>
      <c r="N24" s="79"/>
      <c r="O24" s="87"/>
      <c r="P24" s="79"/>
      <c r="Q24" s="79" t="s">
        <v>11</v>
      </c>
      <c r="R24" s="2"/>
    </row>
    <row r="25" spans="1:18" s="26" customFormat="1" ht="16">
      <c r="A25" s="81">
        <v>20</v>
      </c>
      <c r="B25" s="84" t="s">
        <v>808</v>
      </c>
      <c r="C25" s="75">
        <v>99000180</v>
      </c>
      <c r="D25" s="75" t="s">
        <v>11</v>
      </c>
      <c r="E25" s="85">
        <v>5907538010677</v>
      </c>
      <c r="F25" s="75" t="s">
        <v>844</v>
      </c>
      <c r="G25" s="86" t="s">
        <v>9</v>
      </c>
      <c r="H25" s="54">
        <v>48958</v>
      </c>
      <c r="I25" s="76">
        <v>0.23</v>
      </c>
      <c r="J25" s="77">
        <f t="shared" si="0"/>
        <v>60218.34</v>
      </c>
      <c r="K25" s="87" t="s">
        <v>10</v>
      </c>
      <c r="L25" s="78" t="s">
        <v>889</v>
      </c>
      <c r="M25" s="79"/>
      <c r="N25" s="79"/>
      <c r="O25" s="87"/>
      <c r="P25" s="79"/>
      <c r="Q25" s="79" t="s">
        <v>11</v>
      </c>
      <c r="R25" s="2"/>
    </row>
    <row r="26" spans="1:18" s="26" customFormat="1" ht="16">
      <c r="A26" s="81">
        <v>21</v>
      </c>
      <c r="B26" s="84" t="s">
        <v>808</v>
      </c>
      <c r="C26" s="75">
        <v>99000181</v>
      </c>
      <c r="D26" s="75" t="s">
        <v>11</v>
      </c>
      <c r="E26" s="85">
        <v>5907538010684</v>
      </c>
      <c r="F26" s="75" t="s">
        <v>845</v>
      </c>
      <c r="G26" s="86" t="s">
        <v>9</v>
      </c>
      <c r="H26" s="54">
        <v>50439</v>
      </c>
      <c r="I26" s="76">
        <v>0.23</v>
      </c>
      <c r="J26" s="77">
        <f t="shared" si="0"/>
        <v>62039.97</v>
      </c>
      <c r="K26" s="87" t="s">
        <v>10</v>
      </c>
      <c r="L26" s="78" t="s">
        <v>889</v>
      </c>
      <c r="M26" s="79"/>
      <c r="N26" s="79"/>
      <c r="O26" s="87"/>
      <c r="P26" s="79"/>
      <c r="Q26" s="79" t="s">
        <v>11</v>
      </c>
      <c r="R26" s="2"/>
    </row>
    <row r="27" spans="1:18" s="26" customFormat="1" ht="16">
      <c r="A27" s="81">
        <v>22</v>
      </c>
      <c r="B27" s="84" t="s">
        <v>808</v>
      </c>
      <c r="C27" s="75">
        <v>99000182</v>
      </c>
      <c r="D27" s="75" t="s">
        <v>11</v>
      </c>
      <c r="E27" s="85">
        <v>5907538010691</v>
      </c>
      <c r="F27" s="75" t="s">
        <v>846</v>
      </c>
      <c r="G27" s="86" t="s">
        <v>9</v>
      </c>
      <c r="H27" s="54">
        <v>50898</v>
      </c>
      <c r="I27" s="76">
        <v>0.23</v>
      </c>
      <c r="J27" s="77">
        <f t="shared" si="0"/>
        <v>62604.54</v>
      </c>
      <c r="K27" s="87" t="s">
        <v>10</v>
      </c>
      <c r="L27" s="78" t="s">
        <v>889</v>
      </c>
      <c r="M27" s="79"/>
      <c r="N27" s="79"/>
      <c r="O27" s="87"/>
      <c r="P27" s="79"/>
      <c r="Q27" s="79" t="s">
        <v>11</v>
      </c>
      <c r="R27" s="2"/>
    </row>
    <row r="28" spans="1:18" s="26" customFormat="1" ht="16">
      <c r="A28" s="81">
        <v>23</v>
      </c>
      <c r="B28" s="84" t="s">
        <v>808</v>
      </c>
      <c r="C28" s="75" t="s">
        <v>946</v>
      </c>
      <c r="D28" s="80">
        <v>84158100</v>
      </c>
      <c r="E28" s="85">
        <v>8015065158964</v>
      </c>
      <c r="F28" s="75" t="s">
        <v>927</v>
      </c>
      <c r="G28" s="86" t="s">
        <v>9</v>
      </c>
      <c r="H28" s="54">
        <v>45150</v>
      </c>
      <c r="I28" s="76">
        <v>0.23</v>
      </c>
      <c r="J28" s="77">
        <f t="shared" si="0"/>
        <v>55534.5</v>
      </c>
      <c r="K28" s="87" t="s">
        <v>10</v>
      </c>
      <c r="L28" s="78" t="s">
        <v>889</v>
      </c>
      <c r="M28" s="79"/>
      <c r="N28" s="79" t="s">
        <v>941</v>
      </c>
      <c r="O28" s="87"/>
      <c r="P28" s="79"/>
      <c r="Q28" s="38" t="s">
        <v>886</v>
      </c>
      <c r="R28" s="2"/>
    </row>
    <row r="29" spans="1:18" s="26" customFormat="1" ht="16">
      <c r="A29" s="81">
        <v>24</v>
      </c>
      <c r="B29" s="84" t="s">
        <v>808</v>
      </c>
      <c r="C29" s="75" t="s">
        <v>947</v>
      </c>
      <c r="D29" s="80">
        <v>84158100</v>
      </c>
      <c r="E29" s="85">
        <v>8015065158957</v>
      </c>
      <c r="F29" s="75" t="s">
        <v>928</v>
      </c>
      <c r="G29" s="86" t="s">
        <v>9</v>
      </c>
      <c r="H29" s="54">
        <v>47500</v>
      </c>
      <c r="I29" s="76">
        <v>0.23</v>
      </c>
      <c r="J29" s="77">
        <f t="shared" si="0"/>
        <v>58425</v>
      </c>
      <c r="K29" s="87" t="s">
        <v>10</v>
      </c>
      <c r="L29" s="78" t="s">
        <v>889</v>
      </c>
      <c r="M29" s="79"/>
      <c r="N29" s="79" t="s">
        <v>941</v>
      </c>
      <c r="O29" s="87"/>
      <c r="P29" s="79"/>
      <c r="Q29" s="38" t="s">
        <v>886</v>
      </c>
      <c r="R29" s="2"/>
    </row>
    <row r="30" spans="1:18" s="26" customFormat="1" ht="16">
      <c r="A30" s="81">
        <v>25</v>
      </c>
      <c r="B30" s="84" t="s">
        <v>808</v>
      </c>
      <c r="C30" s="75" t="s">
        <v>948</v>
      </c>
      <c r="D30" s="80">
        <v>84158100</v>
      </c>
      <c r="E30" s="85">
        <v>8015065158933</v>
      </c>
      <c r="F30" s="75" t="s">
        <v>929</v>
      </c>
      <c r="G30" s="86" t="s">
        <v>9</v>
      </c>
      <c r="H30" s="54">
        <v>55500</v>
      </c>
      <c r="I30" s="76">
        <v>0.23</v>
      </c>
      <c r="J30" s="77">
        <f t="shared" si="0"/>
        <v>68265</v>
      </c>
      <c r="K30" s="87" t="s">
        <v>10</v>
      </c>
      <c r="L30" s="78" t="s">
        <v>889</v>
      </c>
      <c r="M30" s="79"/>
      <c r="N30" s="79" t="s">
        <v>941</v>
      </c>
      <c r="O30" s="87"/>
      <c r="P30" s="79"/>
      <c r="Q30" s="38" t="s">
        <v>886</v>
      </c>
      <c r="R30" s="2"/>
    </row>
    <row r="31" spans="1:18" s="26" customFormat="1" ht="48">
      <c r="A31" s="81">
        <v>26</v>
      </c>
      <c r="B31" s="84" t="s">
        <v>808</v>
      </c>
      <c r="C31" s="75" t="s">
        <v>32</v>
      </c>
      <c r="D31" s="80">
        <v>84159000</v>
      </c>
      <c r="E31" s="75">
        <v>8015065066115</v>
      </c>
      <c r="F31" s="75" t="s">
        <v>932</v>
      </c>
      <c r="G31" s="86" t="s">
        <v>9</v>
      </c>
      <c r="H31" s="54">
        <v>9251</v>
      </c>
      <c r="I31" s="76">
        <v>0.23</v>
      </c>
      <c r="J31" s="77">
        <f t="shared" ref="J31:J36" si="1">H31*(1+I31)</f>
        <v>11378.73</v>
      </c>
      <c r="K31" s="87" t="s">
        <v>10</v>
      </c>
      <c r="L31" s="78" t="s">
        <v>888</v>
      </c>
      <c r="M31" s="79"/>
      <c r="N31" s="79"/>
      <c r="O31" s="87"/>
      <c r="P31" s="79"/>
      <c r="Q31" s="79" t="s">
        <v>11</v>
      </c>
      <c r="R31" s="2"/>
    </row>
    <row r="32" spans="1:18" s="26" customFormat="1" ht="32">
      <c r="A32" s="81">
        <v>27</v>
      </c>
      <c r="B32" s="84" t="s">
        <v>808</v>
      </c>
      <c r="C32" s="75" t="s">
        <v>406</v>
      </c>
      <c r="D32" s="80">
        <v>84137030</v>
      </c>
      <c r="E32" s="75">
        <v>8015065145353</v>
      </c>
      <c r="F32" s="75" t="s">
        <v>933</v>
      </c>
      <c r="G32" s="86" t="s">
        <v>9</v>
      </c>
      <c r="H32" s="54">
        <v>4595</v>
      </c>
      <c r="I32" s="76">
        <v>0.23</v>
      </c>
      <c r="J32" s="77">
        <f t="shared" si="1"/>
        <v>5651.85</v>
      </c>
      <c r="K32" s="87" t="s">
        <v>10</v>
      </c>
      <c r="L32" s="78" t="s">
        <v>888</v>
      </c>
      <c r="M32" s="79"/>
      <c r="N32" s="79"/>
      <c r="O32" s="87"/>
      <c r="P32" s="79"/>
      <c r="Q32" s="79" t="s">
        <v>11</v>
      </c>
      <c r="R32" s="2"/>
    </row>
    <row r="33" spans="1:18" s="26" customFormat="1" ht="48">
      <c r="A33" s="81">
        <v>28</v>
      </c>
      <c r="B33" s="84" t="s">
        <v>808</v>
      </c>
      <c r="C33" s="75" t="s">
        <v>407</v>
      </c>
      <c r="D33" s="80">
        <v>84137030</v>
      </c>
      <c r="E33" s="75">
        <v>8015065145360</v>
      </c>
      <c r="F33" s="75" t="s">
        <v>934</v>
      </c>
      <c r="G33" s="86" t="s">
        <v>9</v>
      </c>
      <c r="H33" s="54">
        <v>5934</v>
      </c>
      <c r="I33" s="76">
        <v>0.23</v>
      </c>
      <c r="J33" s="77">
        <f t="shared" si="1"/>
        <v>7298.82</v>
      </c>
      <c r="K33" s="87" t="s">
        <v>10</v>
      </c>
      <c r="L33" s="78" t="s">
        <v>888</v>
      </c>
      <c r="M33" s="79"/>
      <c r="N33" s="79"/>
      <c r="O33" s="87"/>
      <c r="P33" s="79"/>
      <c r="Q33" s="79" t="s">
        <v>11</v>
      </c>
      <c r="R33" s="2"/>
    </row>
    <row r="34" spans="1:18" s="26" customFormat="1" ht="48">
      <c r="A34" s="81">
        <v>29</v>
      </c>
      <c r="B34" s="84" t="s">
        <v>808</v>
      </c>
      <c r="C34" s="75" t="s">
        <v>35</v>
      </c>
      <c r="D34" s="80" t="s">
        <v>938</v>
      </c>
      <c r="E34" s="75">
        <v>8015065127748</v>
      </c>
      <c r="F34" s="75" t="s">
        <v>937</v>
      </c>
      <c r="G34" s="86" t="s">
        <v>9</v>
      </c>
      <c r="H34" s="54">
        <v>9172</v>
      </c>
      <c r="I34" s="76">
        <v>0.23</v>
      </c>
      <c r="J34" s="77">
        <f t="shared" si="1"/>
        <v>11281.56</v>
      </c>
      <c r="K34" s="87" t="s">
        <v>10</v>
      </c>
      <c r="L34" s="78" t="s">
        <v>889</v>
      </c>
      <c r="M34" s="79"/>
      <c r="N34" s="79"/>
      <c r="O34" s="87"/>
      <c r="P34" s="79"/>
      <c r="Q34" s="79" t="s">
        <v>11</v>
      </c>
      <c r="R34" s="2"/>
    </row>
    <row r="35" spans="1:18" s="26" customFormat="1" ht="48">
      <c r="A35" s="81">
        <v>30</v>
      </c>
      <c r="B35" s="84" t="s">
        <v>808</v>
      </c>
      <c r="C35" s="75" t="s">
        <v>925</v>
      </c>
      <c r="D35" s="80" t="s">
        <v>943</v>
      </c>
      <c r="E35" s="75" t="s">
        <v>944</v>
      </c>
      <c r="F35" s="75" t="s">
        <v>939</v>
      </c>
      <c r="G35" s="86" t="s">
        <v>9</v>
      </c>
      <c r="H35" s="54">
        <v>7120</v>
      </c>
      <c r="I35" s="76">
        <v>0.23</v>
      </c>
      <c r="J35" s="77">
        <f t="shared" si="1"/>
        <v>8757.6</v>
      </c>
      <c r="K35" s="87" t="s">
        <v>10</v>
      </c>
      <c r="L35" s="78" t="s">
        <v>888</v>
      </c>
      <c r="M35" s="79"/>
      <c r="N35" s="79" t="s">
        <v>941</v>
      </c>
      <c r="O35" s="87"/>
      <c r="P35" s="79"/>
      <c r="Q35" s="79" t="s">
        <v>11</v>
      </c>
      <c r="R35" s="2"/>
    </row>
    <row r="36" spans="1:18" s="26" customFormat="1" ht="48">
      <c r="A36" s="81">
        <v>31</v>
      </c>
      <c r="B36" s="84" t="s">
        <v>808</v>
      </c>
      <c r="C36" s="75" t="s">
        <v>926</v>
      </c>
      <c r="D36" s="80" t="s">
        <v>943</v>
      </c>
      <c r="E36" s="75" t="s">
        <v>945</v>
      </c>
      <c r="F36" s="75" t="s">
        <v>940</v>
      </c>
      <c r="G36" s="86" t="s">
        <v>9</v>
      </c>
      <c r="H36" s="54">
        <v>6120</v>
      </c>
      <c r="I36" s="76">
        <v>0.23</v>
      </c>
      <c r="J36" s="77">
        <f t="shared" si="1"/>
        <v>7527.5999999999995</v>
      </c>
      <c r="K36" s="87" t="s">
        <v>10</v>
      </c>
      <c r="L36" s="78" t="s">
        <v>888</v>
      </c>
      <c r="M36" s="79"/>
      <c r="N36" s="79" t="s">
        <v>941</v>
      </c>
      <c r="O36" s="87"/>
      <c r="P36" s="79"/>
      <c r="Q36" s="79" t="s">
        <v>11</v>
      </c>
      <c r="R36" s="2"/>
    </row>
    <row r="37" spans="1:18" s="28" customFormat="1" ht="54" customHeight="1">
      <c r="A37" s="81">
        <v>32</v>
      </c>
      <c r="B37" s="34" t="s">
        <v>808</v>
      </c>
      <c r="C37" s="35" t="s">
        <v>359</v>
      </c>
      <c r="D37" s="64" t="s">
        <v>436</v>
      </c>
      <c r="E37" s="36">
        <v>8015065550423</v>
      </c>
      <c r="F37" s="36" t="s">
        <v>470</v>
      </c>
      <c r="G37" s="82" t="s">
        <v>9</v>
      </c>
      <c r="H37" s="54">
        <v>800</v>
      </c>
      <c r="I37" s="37">
        <v>0.23</v>
      </c>
      <c r="J37" s="53">
        <f t="shared" ref="J37:J38" si="2">H37*(1+I37)</f>
        <v>984</v>
      </c>
      <c r="K37" s="83" t="s">
        <v>10</v>
      </c>
      <c r="L37" s="38" t="s">
        <v>889</v>
      </c>
      <c r="M37" s="111"/>
      <c r="N37" s="111" t="s">
        <v>949</v>
      </c>
      <c r="O37" s="111"/>
      <c r="P37" s="111"/>
      <c r="Q37" s="111" t="s">
        <v>11</v>
      </c>
      <c r="R37" s="2"/>
    </row>
    <row r="38" spans="1:18" s="28" customFormat="1" ht="54" customHeight="1">
      <c r="A38" s="81">
        <v>33</v>
      </c>
      <c r="B38" s="34" t="s">
        <v>808</v>
      </c>
      <c r="C38" s="35">
        <v>43080401</v>
      </c>
      <c r="D38" s="64" t="s">
        <v>437</v>
      </c>
      <c r="E38" s="36">
        <v>7330193045179</v>
      </c>
      <c r="F38" s="36" t="s">
        <v>470</v>
      </c>
      <c r="G38" s="82" t="s">
        <v>9</v>
      </c>
      <c r="H38" s="54">
        <v>800</v>
      </c>
      <c r="I38" s="37">
        <v>0.23</v>
      </c>
      <c r="J38" s="53">
        <f t="shared" si="2"/>
        <v>984</v>
      </c>
      <c r="K38" s="83" t="s">
        <v>10</v>
      </c>
      <c r="L38" s="38" t="s">
        <v>889</v>
      </c>
      <c r="M38" s="112"/>
      <c r="N38" s="112"/>
      <c r="O38" s="112"/>
      <c r="P38" s="112"/>
      <c r="Q38" s="112" t="s">
        <v>11</v>
      </c>
      <c r="R38" s="2"/>
    </row>
    <row r="39" spans="1:18" s="26" customFormat="1" ht="16">
      <c r="A39" s="81">
        <v>34</v>
      </c>
      <c r="B39" s="84" t="s">
        <v>808</v>
      </c>
      <c r="C39" s="75" t="s">
        <v>412</v>
      </c>
      <c r="D39" s="80">
        <v>85433070</v>
      </c>
      <c r="E39" s="75">
        <v>8015065055997</v>
      </c>
      <c r="F39" s="75" t="s">
        <v>471</v>
      </c>
      <c r="G39" s="86" t="s">
        <v>9</v>
      </c>
      <c r="H39" s="54">
        <v>1649</v>
      </c>
      <c r="I39" s="76">
        <v>0.23</v>
      </c>
      <c r="J39" s="77">
        <f t="shared" si="0"/>
        <v>2028.27</v>
      </c>
      <c r="K39" s="87" t="s">
        <v>10</v>
      </c>
      <c r="L39" s="78" t="s">
        <v>888</v>
      </c>
      <c r="M39" s="79"/>
      <c r="N39" s="79"/>
      <c r="O39" s="87"/>
      <c r="P39" s="79"/>
      <c r="Q39" s="79" t="s">
        <v>11</v>
      </c>
      <c r="R39" s="2"/>
    </row>
    <row r="40" spans="1:18" s="26" customFormat="1" ht="16">
      <c r="A40" s="81">
        <v>35</v>
      </c>
      <c r="B40" s="84" t="s">
        <v>808</v>
      </c>
      <c r="C40" s="75" t="s">
        <v>55</v>
      </c>
      <c r="D40" s="80">
        <v>85332100</v>
      </c>
      <c r="E40" s="85">
        <v>8015065044083</v>
      </c>
      <c r="F40" s="75" t="s">
        <v>518</v>
      </c>
      <c r="G40" s="86" t="s">
        <v>9</v>
      </c>
      <c r="H40" s="54">
        <v>70</v>
      </c>
      <c r="I40" s="76">
        <v>0.23</v>
      </c>
      <c r="J40" s="77">
        <f>H40*(1+I40)</f>
        <v>86.1</v>
      </c>
      <c r="K40" s="87" t="s">
        <v>10</v>
      </c>
      <c r="L40" s="78" t="s">
        <v>889</v>
      </c>
      <c r="M40" s="79"/>
      <c r="N40" s="79"/>
      <c r="O40" s="87"/>
      <c r="P40" s="79"/>
      <c r="Q40" s="79" t="s">
        <v>11</v>
      </c>
      <c r="R40" s="2"/>
    </row>
    <row r="41" spans="1:18" s="26" customFormat="1" ht="16">
      <c r="A41" s="81">
        <v>36</v>
      </c>
      <c r="B41" s="84" t="s">
        <v>808</v>
      </c>
      <c r="C41" s="75" t="s">
        <v>413</v>
      </c>
      <c r="D41" s="80">
        <v>84137030</v>
      </c>
      <c r="E41" s="75">
        <v>8015065145339</v>
      </c>
      <c r="F41" s="75" t="s">
        <v>930</v>
      </c>
      <c r="G41" s="86" t="s">
        <v>9</v>
      </c>
      <c r="H41" s="54">
        <v>10502</v>
      </c>
      <c r="I41" s="76">
        <v>0.23</v>
      </c>
      <c r="J41" s="77">
        <f t="shared" ref="J41:J45" si="3">H41*(1+I41)</f>
        <v>12917.46</v>
      </c>
      <c r="K41" s="87" t="s">
        <v>10</v>
      </c>
      <c r="L41" s="78" t="s">
        <v>888</v>
      </c>
      <c r="M41" s="79"/>
      <c r="N41" s="79"/>
      <c r="O41" s="87"/>
      <c r="P41" s="79"/>
      <c r="Q41" s="79" t="s">
        <v>11</v>
      </c>
      <c r="R41" s="2"/>
    </row>
    <row r="42" spans="1:18" s="26" customFormat="1" ht="16">
      <c r="A42" s="81">
        <v>37</v>
      </c>
      <c r="B42" s="84" t="s">
        <v>808</v>
      </c>
      <c r="C42" s="75" t="s">
        <v>414</v>
      </c>
      <c r="D42" s="80">
        <v>84137030</v>
      </c>
      <c r="E42" s="75">
        <v>8015065145346</v>
      </c>
      <c r="F42" s="75" t="s">
        <v>931</v>
      </c>
      <c r="G42" s="86" t="s">
        <v>9</v>
      </c>
      <c r="H42" s="54">
        <v>1286</v>
      </c>
      <c r="I42" s="76">
        <v>0.23</v>
      </c>
      <c r="J42" s="77">
        <f t="shared" si="3"/>
        <v>1581.78</v>
      </c>
      <c r="K42" s="87" t="s">
        <v>10</v>
      </c>
      <c r="L42" s="78" t="s">
        <v>888</v>
      </c>
      <c r="M42" s="79"/>
      <c r="N42" s="79"/>
      <c r="O42" s="87"/>
      <c r="P42" s="79"/>
      <c r="Q42" s="79" t="s">
        <v>11</v>
      </c>
      <c r="R42" s="2"/>
    </row>
    <row r="43" spans="1:18" s="26" customFormat="1" ht="16">
      <c r="A43" s="81">
        <v>38</v>
      </c>
      <c r="B43" s="84" t="s">
        <v>808</v>
      </c>
      <c r="C43" s="75" t="s">
        <v>409</v>
      </c>
      <c r="D43" s="80">
        <v>85364900</v>
      </c>
      <c r="E43" s="75">
        <v>8015065129810</v>
      </c>
      <c r="F43" s="75" t="s">
        <v>468</v>
      </c>
      <c r="G43" s="86" t="s">
        <v>9</v>
      </c>
      <c r="H43" s="54">
        <v>363</v>
      </c>
      <c r="I43" s="76">
        <v>0.23</v>
      </c>
      <c r="J43" s="77">
        <f>H43*(1+I43)</f>
        <v>446.49</v>
      </c>
      <c r="K43" s="87" t="s">
        <v>10</v>
      </c>
      <c r="L43" s="78" t="s">
        <v>888</v>
      </c>
      <c r="M43" s="79"/>
      <c r="N43" s="79"/>
      <c r="O43" s="87"/>
      <c r="P43" s="79"/>
      <c r="Q43" s="79" t="s">
        <v>11</v>
      </c>
      <c r="R43" s="2"/>
    </row>
    <row r="44" spans="1:18" s="26" customFormat="1" ht="16">
      <c r="A44" s="81">
        <v>39</v>
      </c>
      <c r="B44" s="84" t="s">
        <v>808</v>
      </c>
      <c r="C44" s="75" t="s">
        <v>410</v>
      </c>
      <c r="D44" s="80">
        <v>90328900</v>
      </c>
      <c r="E44" s="75">
        <v>8015065131530</v>
      </c>
      <c r="F44" s="75" t="s">
        <v>469</v>
      </c>
      <c r="G44" s="86" t="s">
        <v>9</v>
      </c>
      <c r="H44" s="54">
        <v>2295</v>
      </c>
      <c r="I44" s="76">
        <v>0.23</v>
      </c>
      <c r="J44" s="77">
        <f>H44*(1+I44)</f>
        <v>2822.85</v>
      </c>
      <c r="K44" s="87" t="s">
        <v>10</v>
      </c>
      <c r="L44" s="78" t="s">
        <v>888</v>
      </c>
      <c r="M44" s="79"/>
      <c r="N44" s="79"/>
      <c r="O44" s="87"/>
      <c r="P44" s="79"/>
      <c r="Q44" s="79" t="s">
        <v>11</v>
      </c>
      <c r="R44" s="2"/>
    </row>
    <row r="45" spans="1:18" s="26" customFormat="1" ht="16">
      <c r="A45" s="81">
        <v>40</v>
      </c>
      <c r="B45" s="84" t="s">
        <v>808</v>
      </c>
      <c r="C45" s="75" t="s">
        <v>411</v>
      </c>
      <c r="D45" s="80">
        <v>84159000</v>
      </c>
      <c r="E45" s="75">
        <v>8015065145391</v>
      </c>
      <c r="F45" s="75" t="s">
        <v>935</v>
      </c>
      <c r="G45" s="86" t="s">
        <v>9</v>
      </c>
      <c r="H45" s="54">
        <v>420</v>
      </c>
      <c r="I45" s="76">
        <v>0.23</v>
      </c>
      <c r="J45" s="77">
        <f t="shared" si="3"/>
        <v>516.6</v>
      </c>
      <c r="K45" s="87" t="s">
        <v>10</v>
      </c>
      <c r="L45" s="78" t="s">
        <v>888</v>
      </c>
      <c r="M45" s="79"/>
      <c r="N45" s="79"/>
      <c r="O45" s="87"/>
      <c r="P45" s="79"/>
      <c r="Q45" s="79" t="s">
        <v>11</v>
      </c>
      <c r="R45" s="2"/>
    </row>
    <row r="46" spans="1:18" s="26" customFormat="1" ht="16">
      <c r="A46" s="81">
        <v>41</v>
      </c>
      <c r="B46" s="84" t="s">
        <v>808</v>
      </c>
      <c r="C46" s="75" t="s">
        <v>408</v>
      </c>
      <c r="D46" s="80">
        <v>85332100</v>
      </c>
      <c r="E46" s="75">
        <v>8015065711206</v>
      </c>
      <c r="F46" s="75" t="s">
        <v>467</v>
      </c>
      <c r="G46" s="86" t="s">
        <v>9</v>
      </c>
      <c r="H46" s="54">
        <v>208</v>
      </c>
      <c r="I46" s="76">
        <v>0.23</v>
      </c>
      <c r="J46" s="77">
        <f>H46*(1+I46)</f>
        <v>255.84</v>
      </c>
      <c r="K46" s="87" t="s">
        <v>10</v>
      </c>
      <c r="L46" s="78" t="s">
        <v>889</v>
      </c>
      <c r="M46" s="79"/>
      <c r="N46" s="79"/>
      <c r="O46" s="87"/>
      <c r="P46" s="79"/>
      <c r="Q46" s="79" t="s">
        <v>11</v>
      </c>
      <c r="R46" s="2"/>
    </row>
    <row r="47" spans="1:18" s="26" customFormat="1" ht="16">
      <c r="A47" s="81">
        <v>42</v>
      </c>
      <c r="B47" s="84" t="s">
        <v>808</v>
      </c>
      <c r="C47" s="75" t="s">
        <v>25</v>
      </c>
      <c r="D47" s="80">
        <v>90321020</v>
      </c>
      <c r="E47" s="75">
        <v>8015065118562</v>
      </c>
      <c r="F47" s="75" t="s">
        <v>472</v>
      </c>
      <c r="G47" s="86" t="s">
        <v>9</v>
      </c>
      <c r="H47" s="54">
        <v>1075</v>
      </c>
      <c r="I47" s="76">
        <v>0.23</v>
      </c>
      <c r="J47" s="77">
        <f>H47*(1+I47)</f>
        <v>1322.25</v>
      </c>
      <c r="K47" s="87" t="s">
        <v>10</v>
      </c>
      <c r="L47" s="78" t="s">
        <v>889</v>
      </c>
      <c r="M47" s="79"/>
      <c r="N47" s="79"/>
      <c r="O47" s="87"/>
      <c r="P47" s="79"/>
      <c r="Q47" s="79" t="s">
        <v>11</v>
      </c>
      <c r="R47" s="2"/>
    </row>
    <row r="48" spans="1:18" s="26" customFormat="1" ht="16">
      <c r="A48" s="81">
        <v>43</v>
      </c>
      <c r="B48" s="84" t="s">
        <v>808</v>
      </c>
      <c r="C48" s="75" t="s">
        <v>26</v>
      </c>
      <c r="D48" s="80">
        <v>84159000</v>
      </c>
      <c r="E48" s="75">
        <v>8015065118555</v>
      </c>
      <c r="F48" s="75" t="s">
        <v>473</v>
      </c>
      <c r="G48" s="86" t="s">
        <v>9</v>
      </c>
      <c r="H48" s="54">
        <v>1060</v>
      </c>
      <c r="I48" s="76">
        <v>0.23</v>
      </c>
      <c r="J48" s="77">
        <f>H48*(1+I48)</f>
        <v>1303.8</v>
      </c>
      <c r="K48" s="87" t="s">
        <v>10</v>
      </c>
      <c r="L48" s="78" t="s">
        <v>888</v>
      </c>
      <c r="M48" s="79"/>
      <c r="N48" s="79"/>
      <c r="O48" s="87"/>
      <c r="P48" s="79"/>
      <c r="Q48" s="79" t="s">
        <v>11</v>
      </c>
      <c r="R48" s="2"/>
    </row>
    <row r="49" spans="1:18" s="26" customFormat="1" ht="32">
      <c r="A49" s="81">
        <v>44</v>
      </c>
      <c r="B49" s="84" t="s">
        <v>808</v>
      </c>
      <c r="C49" s="75" t="s">
        <v>924</v>
      </c>
      <c r="D49" s="80">
        <v>84818099</v>
      </c>
      <c r="E49" s="75" t="s">
        <v>942</v>
      </c>
      <c r="F49" s="75" t="s">
        <v>936</v>
      </c>
      <c r="G49" s="86" t="s">
        <v>9</v>
      </c>
      <c r="H49" s="54">
        <v>1710</v>
      </c>
      <c r="I49" s="76">
        <v>0.23</v>
      </c>
      <c r="J49" s="77">
        <f t="shared" ref="J49" si="4">H49*(1+I49)</f>
        <v>2103.3000000000002</v>
      </c>
      <c r="K49" s="87" t="s">
        <v>10</v>
      </c>
      <c r="L49" s="78" t="s">
        <v>888</v>
      </c>
      <c r="M49" s="79"/>
      <c r="N49" s="79" t="s">
        <v>941</v>
      </c>
      <c r="O49" s="87"/>
      <c r="P49" s="79"/>
      <c r="Q49" s="79" t="s">
        <v>11</v>
      </c>
      <c r="R49" s="2"/>
    </row>
    <row r="50" spans="1:18" s="26" customFormat="1" ht="16">
      <c r="A50" s="81">
        <v>45</v>
      </c>
      <c r="B50" s="84" t="s">
        <v>808</v>
      </c>
      <c r="C50" s="75" t="s">
        <v>404</v>
      </c>
      <c r="D50" s="80">
        <v>84158100</v>
      </c>
      <c r="E50" s="85">
        <v>8015065148484</v>
      </c>
      <c r="F50" s="75" t="s">
        <v>464</v>
      </c>
      <c r="G50" s="86" t="s">
        <v>9</v>
      </c>
      <c r="H50" s="54">
        <v>45700</v>
      </c>
      <c r="I50" s="76">
        <v>0.23</v>
      </c>
      <c r="J50" s="77">
        <f t="shared" si="0"/>
        <v>56211</v>
      </c>
      <c r="K50" s="87" t="s">
        <v>10</v>
      </c>
      <c r="L50" s="78" t="s">
        <v>889</v>
      </c>
      <c r="M50" s="79"/>
      <c r="N50" s="79"/>
      <c r="O50" s="87"/>
      <c r="P50" s="79"/>
      <c r="Q50" s="79" t="s">
        <v>885</v>
      </c>
      <c r="R50" s="2"/>
    </row>
    <row r="51" spans="1:18" s="26" customFormat="1" ht="16">
      <c r="A51" s="81">
        <v>46</v>
      </c>
      <c r="B51" s="84" t="s">
        <v>808</v>
      </c>
      <c r="C51" s="75" t="s">
        <v>405</v>
      </c>
      <c r="D51" s="80">
        <v>84158100</v>
      </c>
      <c r="E51" s="85">
        <v>8015065148477</v>
      </c>
      <c r="F51" s="75" t="s">
        <v>465</v>
      </c>
      <c r="G51" s="86" t="s">
        <v>9</v>
      </c>
      <c r="H51" s="54">
        <v>49500</v>
      </c>
      <c r="I51" s="76">
        <v>0.23</v>
      </c>
      <c r="J51" s="77">
        <f t="shared" si="0"/>
        <v>60885</v>
      </c>
      <c r="K51" s="87" t="s">
        <v>10</v>
      </c>
      <c r="L51" s="78" t="s">
        <v>889</v>
      </c>
      <c r="M51" s="79"/>
      <c r="N51" s="79"/>
      <c r="O51" s="87"/>
      <c r="P51" s="79"/>
      <c r="Q51" s="79" t="s">
        <v>885</v>
      </c>
      <c r="R51" s="2"/>
    </row>
    <row r="52" spans="1:18" s="26" customFormat="1" ht="48">
      <c r="A52" s="81">
        <v>47</v>
      </c>
      <c r="B52" s="84" t="s">
        <v>808</v>
      </c>
      <c r="C52" s="75" t="s">
        <v>32</v>
      </c>
      <c r="D52" s="80">
        <v>84159090</v>
      </c>
      <c r="E52" s="85">
        <v>8015065066115</v>
      </c>
      <c r="F52" s="75" t="s">
        <v>932</v>
      </c>
      <c r="G52" s="86" t="s">
        <v>9</v>
      </c>
      <c r="H52" s="54">
        <v>9251</v>
      </c>
      <c r="I52" s="76">
        <v>0.23</v>
      </c>
      <c r="J52" s="77">
        <f t="shared" si="0"/>
        <v>11378.73</v>
      </c>
      <c r="K52" s="87" t="s">
        <v>10</v>
      </c>
      <c r="L52" s="78" t="s">
        <v>888</v>
      </c>
      <c r="M52" s="79"/>
      <c r="N52" s="79"/>
      <c r="O52" s="87"/>
      <c r="P52" s="79"/>
      <c r="Q52" s="79" t="s">
        <v>11</v>
      </c>
      <c r="R52" s="2"/>
    </row>
    <row r="53" spans="1:18" s="26" customFormat="1" ht="32">
      <c r="A53" s="81">
        <v>48</v>
      </c>
      <c r="B53" s="84" t="s">
        <v>808</v>
      </c>
      <c r="C53" s="75" t="s">
        <v>406</v>
      </c>
      <c r="D53" s="80">
        <v>84137030</v>
      </c>
      <c r="E53" s="85">
        <v>8015065145353</v>
      </c>
      <c r="F53" s="75" t="s">
        <v>933</v>
      </c>
      <c r="G53" s="86" t="s">
        <v>9</v>
      </c>
      <c r="H53" s="54">
        <v>4595</v>
      </c>
      <c r="I53" s="76">
        <v>0.23</v>
      </c>
      <c r="J53" s="77">
        <f t="shared" si="0"/>
        <v>5651.85</v>
      </c>
      <c r="K53" s="87" t="s">
        <v>10</v>
      </c>
      <c r="L53" s="78" t="s">
        <v>888</v>
      </c>
      <c r="M53" s="79"/>
      <c r="N53" s="79"/>
      <c r="O53" s="87"/>
      <c r="P53" s="79"/>
      <c r="Q53" s="79" t="s">
        <v>11</v>
      </c>
      <c r="R53" s="2"/>
    </row>
    <row r="54" spans="1:18" s="26" customFormat="1" ht="48">
      <c r="A54" s="81">
        <v>49</v>
      </c>
      <c r="B54" s="84" t="s">
        <v>808</v>
      </c>
      <c r="C54" s="75" t="s">
        <v>407</v>
      </c>
      <c r="D54" s="80">
        <v>84137030</v>
      </c>
      <c r="E54" s="85">
        <v>8015065145360</v>
      </c>
      <c r="F54" s="75" t="s">
        <v>934</v>
      </c>
      <c r="G54" s="86" t="s">
        <v>9</v>
      </c>
      <c r="H54" s="54">
        <v>5934</v>
      </c>
      <c r="I54" s="76">
        <v>0.23</v>
      </c>
      <c r="J54" s="77">
        <f t="shared" si="0"/>
        <v>7298.82</v>
      </c>
      <c r="K54" s="87" t="s">
        <v>10</v>
      </c>
      <c r="L54" s="78" t="s">
        <v>888</v>
      </c>
      <c r="M54" s="79"/>
      <c r="N54" s="79"/>
      <c r="O54" s="87"/>
      <c r="P54" s="79"/>
      <c r="Q54" s="79" t="s">
        <v>11</v>
      </c>
      <c r="R54" s="2"/>
    </row>
    <row r="55" spans="1:18" s="26" customFormat="1" ht="16">
      <c r="A55" s="81">
        <v>50</v>
      </c>
      <c r="B55" s="84" t="s">
        <v>808</v>
      </c>
      <c r="C55" s="75" t="s">
        <v>413</v>
      </c>
      <c r="D55" s="80">
        <v>84137030</v>
      </c>
      <c r="E55" s="85">
        <v>8015065145339</v>
      </c>
      <c r="F55" s="75" t="s">
        <v>930</v>
      </c>
      <c r="G55" s="86" t="s">
        <v>9</v>
      </c>
      <c r="H55" s="54">
        <v>10502</v>
      </c>
      <c r="I55" s="76">
        <v>0.23</v>
      </c>
      <c r="J55" s="77">
        <f t="shared" si="0"/>
        <v>12917.46</v>
      </c>
      <c r="K55" s="87" t="s">
        <v>10</v>
      </c>
      <c r="L55" s="78" t="s">
        <v>888</v>
      </c>
      <c r="M55" s="79"/>
      <c r="N55" s="79"/>
      <c r="O55" s="87"/>
      <c r="P55" s="79"/>
      <c r="Q55" s="79" t="s">
        <v>11</v>
      </c>
      <c r="R55" s="2"/>
    </row>
    <row r="56" spans="1:18" s="26" customFormat="1" ht="16">
      <c r="A56" s="81">
        <v>51</v>
      </c>
      <c r="B56" s="84" t="s">
        <v>808</v>
      </c>
      <c r="C56" s="75" t="s">
        <v>414</v>
      </c>
      <c r="D56" s="80">
        <v>84137030</v>
      </c>
      <c r="E56" s="85">
        <v>8015065145346</v>
      </c>
      <c r="F56" s="75" t="s">
        <v>931</v>
      </c>
      <c r="G56" s="86" t="s">
        <v>9</v>
      </c>
      <c r="H56" s="54">
        <v>1286</v>
      </c>
      <c r="I56" s="76">
        <v>0.23</v>
      </c>
      <c r="J56" s="77">
        <f t="shared" si="0"/>
        <v>1581.78</v>
      </c>
      <c r="K56" s="87" t="s">
        <v>10</v>
      </c>
      <c r="L56" s="78" t="s">
        <v>888</v>
      </c>
      <c r="M56" s="79"/>
      <c r="N56" s="79"/>
      <c r="O56" s="87"/>
      <c r="P56" s="79"/>
      <c r="Q56" s="79" t="s">
        <v>11</v>
      </c>
      <c r="R56" s="2"/>
    </row>
    <row r="57" spans="1:18" s="26" customFormat="1" ht="32">
      <c r="A57" s="81">
        <v>52</v>
      </c>
      <c r="B57" s="84" t="s">
        <v>808</v>
      </c>
      <c r="C57" s="75" t="s">
        <v>36</v>
      </c>
      <c r="D57" s="80">
        <v>85168020</v>
      </c>
      <c r="E57" s="85">
        <v>8015065087608</v>
      </c>
      <c r="F57" s="75" t="s">
        <v>474</v>
      </c>
      <c r="G57" s="86" t="s">
        <v>9</v>
      </c>
      <c r="H57" s="54">
        <v>379</v>
      </c>
      <c r="I57" s="76">
        <v>0.23</v>
      </c>
      <c r="J57" s="77">
        <f t="shared" si="0"/>
        <v>466.17</v>
      </c>
      <c r="K57" s="87" t="s">
        <v>10</v>
      </c>
      <c r="L57" s="78" t="s">
        <v>889</v>
      </c>
      <c r="M57" s="79"/>
      <c r="N57" s="79"/>
      <c r="O57" s="87"/>
      <c r="P57" s="79"/>
      <c r="Q57" s="79" t="s">
        <v>11</v>
      </c>
      <c r="R57" s="2"/>
    </row>
    <row r="58" spans="1:18" s="28" customFormat="1" ht="16">
      <c r="A58" s="81">
        <v>53</v>
      </c>
      <c r="B58" s="34" t="s">
        <v>808</v>
      </c>
      <c r="C58" s="35" t="s">
        <v>359</v>
      </c>
      <c r="D58" s="64" t="s">
        <v>436</v>
      </c>
      <c r="E58" s="36">
        <v>8015065550423</v>
      </c>
      <c r="F58" s="36" t="s">
        <v>470</v>
      </c>
      <c r="G58" s="82" t="s">
        <v>9</v>
      </c>
      <c r="H58" s="54">
        <v>800</v>
      </c>
      <c r="I58" s="37">
        <v>0.23</v>
      </c>
      <c r="J58" s="53">
        <f t="shared" si="0"/>
        <v>984</v>
      </c>
      <c r="K58" s="83" t="s">
        <v>10</v>
      </c>
      <c r="L58" s="38" t="s">
        <v>889</v>
      </c>
      <c r="M58" s="111"/>
      <c r="N58" s="111" t="s">
        <v>823</v>
      </c>
      <c r="O58" s="111"/>
      <c r="P58" s="111"/>
      <c r="Q58" s="111" t="s">
        <v>11</v>
      </c>
      <c r="R58" s="2"/>
    </row>
    <row r="59" spans="1:18" s="28" customFormat="1" ht="16">
      <c r="A59" s="81">
        <v>54</v>
      </c>
      <c r="B59" s="34" t="s">
        <v>808</v>
      </c>
      <c r="C59" s="35">
        <v>43080401</v>
      </c>
      <c r="D59" s="64" t="s">
        <v>437</v>
      </c>
      <c r="E59" s="36">
        <v>7330193045179</v>
      </c>
      <c r="F59" s="36" t="s">
        <v>470</v>
      </c>
      <c r="G59" s="82" t="s">
        <v>9</v>
      </c>
      <c r="H59" s="54">
        <v>800</v>
      </c>
      <c r="I59" s="37">
        <v>0.23</v>
      </c>
      <c r="J59" s="53">
        <f t="shared" si="0"/>
        <v>984</v>
      </c>
      <c r="K59" s="83" t="s">
        <v>10</v>
      </c>
      <c r="L59" s="38" t="s">
        <v>889</v>
      </c>
      <c r="M59" s="112"/>
      <c r="N59" s="112"/>
      <c r="O59" s="112"/>
      <c r="P59" s="112"/>
      <c r="Q59" s="112" t="s">
        <v>11</v>
      </c>
      <c r="R59" s="2"/>
    </row>
    <row r="60" spans="1:18" s="26" customFormat="1" ht="16">
      <c r="A60" s="81">
        <v>55</v>
      </c>
      <c r="B60" s="84" t="s">
        <v>808</v>
      </c>
      <c r="C60" s="75" t="s">
        <v>412</v>
      </c>
      <c r="D60" s="80">
        <v>85433070</v>
      </c>
      <c r="E60" s="85">
        <v>8015065055997</v>
      </c>
      <c r="F60" s="75" t="s">
        <v>471</v>
      </c>
      <c r="G60" s="86" t="s">
        <v>9</v>
      </c>
      <c r="H60" s="54">
        <v>1649</v>
      </c>
      <c r="I60" s="76">
        <v>0.23</v>
      </c>
      <c r="J60" s="77">
        <f t="shared" si="0"/>
        <v>2028.27</v>
      </c>
      <c r="K60" s="87" t="s">
        <v>10</v>
      </c>
      <c r="L60" s="78" t="s">
        <v>888</v>
      </c>
      <c r="M60" s="79"/>
      <c r="N60" s="79"/>
      <c r="O60" s="87"/>
      <c r="P60" s="79"/>
      <c r="Q60" s="79" t="s">
        <v>11</v>
      </c>
      <c r="R60" s="2"/>
    </row>
    <row r="61" spans="1:18" s="26" customFormat="1" ht="16">
      <c r="A61" s="81">
        <v>56</v>
      </c>
      <c r="B61" s="84" t="s">
        <v>808</v>
      </c>
      <c r="C61" s="75" t="s">
        <v>409</v>
      </c>
      <c r="D61" s="80">
        <v>85364900</v>
      </c>
      <c r="E61" s="85">
        <v>8015065129810</v>
      </c>
      <c r="F61" s="75" t="s">
        <v>468</v>
      </c>
      <c r="G61" s="86" t="s">
        <v>9</v>
      </c>
      <c r="H61" s="54">
        <v>363</v>
      </c>
      <c r="I61" s="76">
        <v>0.23</v>
      </c>
      <c r="J61" s="77">
        <f t="shared" si="0"/>
        <v>446.49</v>
      </c>
      <c r="K61" s="87" t="s">
        <v>10</v>
      </c>
      <c r="L61" s="78" t="s">
        <v>888</v>
      </c>
      <c r="M61" s="79"/>
      <c r="N61" s="79"/>
      <c r="O61" s="87"/>
      <c r="P61" s="79"/>
      <c r="Q61" s="79" t="s">
        <v>11</v>
      </c>
      <c r="R61" s="2"/>
    </row>
    <row r="62" spans="1:18" s="26" customFormat="1" ht="16">
      <c r="A62" s="81">
        <v>57</v>
      </c>
      <c r="B62" s="84" t="s">
        <v>808</v>
      </c>
      <c r="C62" s="75" t="s">
        <v>410</v>
      </c>
      <c r="D62" s="80">
        <v>90328900</v>
      </c>
      <c r="E62" s="85">
        <v>8015065131530</v>
      </c>
      <c r="F62" s="75" t="s">
        <v>469</v>
      </c>
      <c r="G62" s="86" t="s">
        <v>9</v>
      </c>
      <c r="H62" s="54">
        <v>2295</v>
      </c>
      <c r="I62" s="76">
        <v>0.23</v>
      </c>
      <c r="J62" s="77">
        <f t="shared" si="0"/>
        <v>2822.85</v>
      </c>
      <c r="K62" s="87" t="s">
        <v>10</v>
      </c>
      <c r="L62" s="78" t="s">
        <v>888</v>
      </c>
      <c r="M62" s="79"/>
      <c r="N62" s="79"/>
      <c r="O62" s="87"/>
      <c r="P62" s="79"/>
      <c r="Q62" s="79" t="s">
        <v>11</v>
      </c>
      <c r="R62" s="2"/>
    </row>
    <row r="63" spans="1:18" s="26" customFormat="1" ht="16">
      <c r="A63" s="81">
        <v>58</v>
      </c>
      <c r="B63" s="84" t="s">
        <v>808</v>
      </c>
      <c r="C63" s="75" t="s">
        <v>411</v>
      </c>
      <c r="D63" s="80">
        <v>84159000</v>
      </c>
      <c r="E63" s="85">
        <v>8015065145391</v>
      </c>
      <c r="F63" s="75" t="s">
        <v>935</v>
      </c>
      <c r="G63" s="86" t="s">
        <v>9</v>
      </c>
      <c r="H63" s="54">
        <v>420</v>
      </c>
      <c r="I63" s="76">
        <v>0.23</v>
      </c>
      <c r="J63" s="77">
        <f t="shared" si="0"/>
        <v>516.6</v>
      </c>
      <c r="K63" s="87" t="s">
        <v>10</v>
      </c>
      <c r="L63" s="78" t="s">
        <v>888</v>
      </c>
      <c r="M63" s="79"/>
      <c r="N63" s="79"/>
      <c r="O63" s="87"/>
      <c r="P63" s="79"/>
      <c r="Q63" s="79" t="s">
        <v>11</v>
      </c>
      <c r="R63" s="2"/>
    </row>
    <row r="64" spans="1:18" s="26" customFormat="1" ht="16">
      <c r="A64" s="81">
        <v>59</v>
      </c>
      <c r="B64" s="84" t="s">
        <v>808</v>
      </c>
      <c r="C64" s="75" t="s">
        <v>37</v>
      </c>
      <c r="D64" s="80">
        <v>90328900</v>
      </c>
      <c r="E64" s="85">
        <v>8015065074035</v>
      </c>
      <c r="F64" s="75" t="s">
        <v>466</v>
      </c>
      <c r="G64" s="86" t="s">
        <v>9</v>
      </c>
      <c r="H64" s="54">
        <v>2208</v>
      </c>
      <c r="I64" s="76">
        <v>0.23</v>
      </c>
      <c r="J64" s="77">
        <f t="shared" si="0"/>
        <v>2715.84</v>
      </c>
      <c r="K64" s="87" t="s">
        <v>10</v>
      </c>
      <c r="L64" s="78" t="s">
        <v>889</v>
      </c>
      <c r="M64" s="79" t="s">
        <v>822</v>
      </c>
      <c r="N64" s="79"/>
      <c r="O64" s="87"/>
      <c r="P64" s="79"/>
      <c r="Q64" s="79" t="s">
        <v>11</v>
      </c>
      <c r="R64" s="2"/>
    </row>
    <row r="65" spans="1:18" s="26" customFormat="1" ht="16">
      <c r="A65" s="81">
        <v>60</v>
      </c>
      <c r="B65" s="84" t="s">
        <v>808</v>
      </c>
      <c r="C65" s="75" t="s">
        <v>408</v>
      </c>
      <c r="D65" s="80">
        <v>85332100</v>
      </c>
      <c r="E65" s="85">
        <v>8015065711206</v>
      </c>
      <c r="F65" s="75" t="s">
        <v>467</v>
      </c>
      <c r="G65" s="86" t="s">
        <v>9</v>
      </c>
      <c r="H65" s="54">
        <v>208</v>
      </c>
      <c r="I65" s="76">
        <v>0.23</v>
      </c>
      <c r="J65" s="77">
        <f t="shared" si="0"/>
        <v>255.84</v>
      </c>
      <c r="K65" s="87" t="s">
        <v>10</v>
      </c>
      <c r="L65" s="78" t="s">
        <v>889</v>
      </c>
      <c r="M65" s="79"/>
      <c r="N65" s="79"/>
      <c r="O65" s="87"/>
      <c r="P65" s="79"/>
      <c r="Q65" s="79" t="s">
        <v>11</v>
      </c>
      <c r="R65" s="2"/>
    </row>
    <row r="66" spans="1:18" s="26" customFormat="1" ht="16">
      <c r="A66" s="81">
        <v>61</v>
      </c>
      <c r="B66" s="84" t="s">
        <v>808</v>
      </c>
      <c r="C66" s="75" t="s">
        <v>25</v>
      </c>
      <c r="D66" s="80">
        <v>90321020</v>
      </c>
      <c r="E66" s="85">
        <v>8015065118562</v>
      </c>
      <c r="F66" s="75" t="s">
        <v>472</v>
      </c>
      <c r="G66" s="86" t="s">
        <v>9</v>
      </c>
      <c r="H66" s="54">
        <v>1075</v>
      </c>
      <c r="I66" s="76">
        <v>0.23</v>
      </c>
      <c r="J66" s="77">
        <f t="shared" si="0"/>
        <v>1322.25</v>
      </c>
      <c r="K66" s="87" t="s">
        <v>10</v>
      </c>
      <c r="L66" s="78" t="s">
        <v>889</v>
      </c>
      <c r="M66" s="79"/>
      <c r="N66" s="79"/>
      <c r="O66" s="87"/>
      <c r="P66" s="79"/>
      <c r="Q66" s="79" t="s">
        <v>11</v>
      </c>
      <c r="R66" s="2"/>
    </row>
    <row r="67" spans="1:18" s="26" customFormat="1" ht="16">
      <c r="A67" s="81">
        <v>62</v>
      </c>
      <c r="B67" s="84" t="s">
        <v>808</v>
      </c>
      <c r="C67" s="75" t="s">
        <v>26</v>
      </c>
      <c r="D67" s="80">
        <v>84159000</v>
      </c>
      <c r="E67" s="85">
        <v>8015065118555</v>
      </c>
      <c r="F67" s="75" t="s">
        <v>473</v>
      </c>
      <c r="G67" s="86" t="s">
        <v>9</v>
      </c>
      <c r="H67" s="54">
        <v>1060</v>
      </c>
      <c r="I67" s="76">
        <v>0.23</v>
      </c>
      <c r="J67" s="77">
        <f t="shared" si="0"/>
        <v>1303.8</v>
      </c>
      <c r="K67" s="87" t="s">
        <v>10</v>
      </c>
      <c r="L67" s="78" t="s">
        <v>888</v>
      </c>
      <c r="M67" s="79"/>
      <c r="N67" s="79"/>
      <c r="O67" s="87"/>
      <c r="P67" s="79"/>
      <c r="Q67" s="79" t="s">
        <v>11</v>
      </c>
      <c r="R67" s="2"/>
    </row>
    <row r="68" spans="1:18" s="26" customFormat="1" ht="16">
      <c r="A68" s="81">
        <v>63</v>
      </c>
      <c r="B68" s="84" t="s">
        <v>808</v>
      </c>
      <c r="C68" s="75" t="s">
        <v>415</v>
      </c>
      <c r="D68" s="80">
        <v>84158100</v>
      </c>
      <c r="E68" s="85">
        <v>8015065120350</v>
      </c>
      <c r="F68" s="75" t="s">
        <v>475</v>
      </c>
      <c r="G68" s="86" t="s">
        <v>9</v>
      </c>
      <c r="H68" s="54">
        <v>71262</v>
      </c>
      <c r="I68" s="76">
        <v>0.23</v>
      </c>
      <c r="J68" s="77">
        <f t="shared" si="0"/>
        <v>87652.26</v>
      </c>
      <c r="K68" s="87" t="s">
        <v>10</v>
      </c>
      <c r="L68" s="78" t="s">
        <v>888</v>
      </c>
      <c r="M68" s="79"/>
      <c r="N68" s="79"/>
      <c r="O68" s="87"/>
      <c r="P68" s="79"/>
      <c r="Q68" s="79" t="s">
        <v>885</v>
      </c>
      <c r="R68" s="2"/>
    </row>
    <row r="69" spans="1:18" s="26" customFormat="1" ht="16">
      <c r="A69" s="81">
        <v>64</v>
      </c>
      <c r="B69" s="84" t="s">
        <v>808</v>
      </c>
      <c r="C69" s="75" t="s">
        <v>416</v>
      </c>
      <c r="D69" s="80">
        <v>84158100</v>
      </c>
      <c r="E69" s="85">
        <v>8015065120374</v>
      </c>
      <c r="F69" s="75" t="s">
        <v>476</v>
      </c>
      <c r="G69" s="86" t="s">
        <v>9</v>
      </c>
      <c r="H69" s="54">
        <v>77265</v>
      </c>
      <c r="I69" s="76">
        <v>0.23</v>
      </c>
      <c r="J69" s="77">
        <f t="shared" si="0"/>
        <v>95035.95</v>
      </c>
      <c r="K69" s="87" t="s">
        <v>10</v>
      </c>
      <c r="L69" s="78" t="s">
        <v>888</v>
      </c>
      <c r="M69" s="79"/>
      <c r="N69" s="79"/>
      <c r="O69" s="87"/>
      <c r="P69" s="79"/>
      <c r="Q69" s="79" t="s">
        <v>885</v>
      </c>
      <c r="R69" s="2"/>
    </row>
    <row r="70" spans="1:18" s="26" customFormat="1" ht="16">
      <c r="A70" s="81">
        <v>65</v>
      </c>
      <c r="B70" s="84" t="s">
        <v>808</v>
      </c>
      <c r="C70" s="75" t="s">
        <v>418</v>
      </c>
      <c r="D70" s="80">
        <v>84137030</v>
      </c>
      <c r="E70" s="85">
        <v>8015065121494</v>
      </c>
      <c r="F70" s="75" t="s">
        <v>478</v>
      </c>
      <c r="G70" s="86" t="s">
        <v>9</v>
      </c>
      <c r="H70" s="54">
        <v>4185</v>
      </c>
      <c r="I70" s="76">
        <v>0.23</v>
      </c>
      <c r="J70" s="77">
        <f t="shared" si="0"/>
        <v>5147.55</v>
      </c>
      <c r="K70" s="87" t="s">
        <v>10</v>
      </c>
      <c r="L70" s="78" t="s">
        <v>888</v>
      </c>
      <c r="M70" s="79"/>
      <c r="N70" s="79"/>
      <c r="O70" s="87"/>
      <c r="P70" s="79"/>
      <c r="Q70" s="79" t="s">
        <v>11</v>
      </c>
      <c r="R70" s="2"/>
    </row>
    <row r="71" spans="1:18" s="26" customFormat="1" ht="16">
      <c r="A71" s="81">
        <v>66</v>
      </c>
      <c r="B71" s="84" t="s">
        <v>808</v>
      </c>
      <c r="C71" s="75" t="s">
        <v>419</v>
      </c>
      <c r="D71" s="80">
        <v>84137030</v>
      </c>
      <c r="E71" s="85">
        <v>8015065121500</v>
      </c>
      <c r="F71" s="75" t="s">
        <v>479</v>
      </c>
      <c r="G71" s="86" t="s">
        <v>9</v>
      </c>
      <c r="H71" s="54">
        <v>5802</v>
      </c>
      <c r="I71" s="76">
        <v>0.23</v>
      </c>
      <c r="J71" s="77">
        <f t="shared" si="0"/>
        <v>7136.46</v>
      </c>
      <c r="K71" s="87" t="s">
        <v>10</v>
      </c>
      <c r="L71" s="78" t="s">
        <v>888</v>
      </c>
      <c r="M71" s="79"/>
      <c r="N71" s="79"/>
      <c r="O71" s="87"/>
      <c r="P71" s="79"/>
      <c r="Q71" s="79" t="s">
        <v>11</v>
      </c>
      <c r="R71" s="2"/>
    </row>
    <row r="72" spans="1:18" s="26" customFormat="1" ht="16">
      <c r="A72" s="81">
        <v>67</v>
      </c>
      <c r="B72" s="84" t="s">
        <v>808</v>
      </c>
      <c r="C72" s="75" t="s">
        <v>422</v>
      </c>
      <c r="D72" s="80">
        <v>84137030</v>
      </c>
      <c r="E72" s="85">
        <v>8015065121432</v>
      </c>
      <c r="F72" s="75" t="s">
        <v>484</v>
      </c>
      <c r="G72" s="86" t="s">
        <v>9</v>
      </c>
      <c r="H72" s="54">
        <v>5986</v>
      </c>
      <c r="I72" s="76">
        <v>0.23</v>
      </c>
      <c r="J72" s="77">
        <f t="shared" si="0"/>
        <v>7362.78</v>
      </c>
      <c r="K72" s="87" t="s">
        <v>10</v>
      </c>
      <c r="L72" s="78" t="s">
        <v>888</v>
      </c>
      <c r="M72" s="79"/>
      <c r="N72" s="79"/>
      <c r="O72" s="87"/>
      <c r="P72" s="79"/>
      <c r="Q72" s="79" t="s">
        <v>11</v>
      </c>
      <c r="R72" s="2"/>
    </row>
    <row r="73" spans="1:18" s="26" customFormat="1" ht="16">
      <c r="A73" s="81">
        <v>68</v>
      </c>
      <c r="B73" s="84" t="s">
        <v>808</v>
      </c>
      <c r="C73" s="75" t="s">
        <v>421</v>
      </c>
      <c r="D73" s="80">
        <v>84137030</v>
      </c>
      <c r="E73" s="85">
        <v>8015065121449</v>
      </c>
      <c r="F73" s="75" t="s">
        <v>483</v>
      </c>
      <c r="G73" s="86" t="s">
        <v>9</v>
      </c>
      <c r="H73" s="54">
        <v>1144</v>
      </c>
      <c r="I73" s="76">
        <v>0.23</v>
      </c>
      <c r="J73" s="77">
        <f t="shared" si="0"/>
        <v>1407.12</v>
      </c>
      <c r="K73" s="87" t="s">
        <v>10</v>
      </c>
      <c r="L73" s="78" t="s">
        <v>888</v>
      </c>
      <c r="M73" s="79"/>
      <c r="N73" s="79"/>
      <c r="O73" s="87"/>
      <c r="P73" s="79"/>
      <c r="Q73" s="79" t="s">
        <v>11</v>
      </c>
      <c r="R73" s="2"/>
    </row>
    <row r="74" spans="1:18" s="26" customFormat="1" ht="32">
      <c r="A74" s="81">
        <v>69</v>
      </c>
      <c r="B74" s="84" t="s">
        <v>808</v>
      </c>
      <c r="C74" s="75" t="s">
        <v>417</v>
      </c>
      <c r="D74" s="80">
        <v>85168080</v>
      </c>
      <c r="E74" s="85">
        <v>8015065121517</v>
      </c>
      <c r="F74" s="75" t="s">
        <v>477</v>
      </c>
      <c r="G74" s="86" t="s">
        <v>9</v>
      </c>
      <c r="H74" s="54">
        <v>961</v>
      </c>
      <c r="I74" s="76">
        <v>0.23</v>
      </c>
      <c r="J74" s="77">
        <f t="shared" si="0"/>
        <v>1182.03</v>
      </c>
      <c r="K74" s="87" t="s">
        <v>10</v>
      </c>
      <c r="L74" s="78" t="s">
        <v>888</v>
      </c>
      <c r="M74" s="79"/>
      <c r="N74" s="79"/>
      <c r="O74" s="87"/>
      <c r="P74" s="79"/>
      <c r="Q74" s="79" t="s">
        <v>11</v>
      </c>
      <c r="R74" s="2"/>
    </row>
    <row r="75" spans="1:18" s="26" customFormat="1" ht="16">
      <c r="A75" s="81">
        <v>70</v>
      </c>
      <c r="B75" s="84" t="s">
        <v>808</v>
      </c>
      <c r="C75" s="75" t="s">
        <v>420</v>
      </c>
      <c r="D75" s="80">
        <v>85168080</v>
      </c>
      <c r="E75" s="85">
        <v>8015065121487</v>
      </c>
      <c r="F75" s="75" t="s">
        <v>482</v>
      </c>
      <c r="G75" s="86" t="s">
        <v>9</v>
      </c>
      <c r="H75" s="54">
        <v>1229</v>
      </c>
      <c r="I75" s="76">
        <v>0.23</v>
      </c>
      <c r="J75" s="77">
        <f t="shared" si="0"/>
        <v>1511.67</v>
      </c>
      <c r="K75" s="87" t="s">
        <v>10</v>
      </c>
      <c r="L75" s="78" t="s">
        <v>888</v>
      </c>
      <c r="M75" s="79"/>
      <c r="N75" s="79"/>
      <c r="O75" s="87"/>
      <c r="P75" s="79"/>
      <c r="Q75" s="79" t="s">
        <v>11</v>
      </c>
      <c r="R75" s="2"/>
    </row>
    <row r="76" spans="1:18" s="26" customFormat="1" ht="16">
      <c r="A76" s="81">
        <v>71</v>
      </c>
      <c r="B76" s="84" t="s">
        <v>808</v>
      </c>
      <c r="C76" s="75" t="s">
        <v>359</v>
      </c>
      <c r="D76" s="80">
        <v>84818059</v>
      </c>
      <c r="E76" s="85">
        <v>8015065550423</v>
      </c>
      <c r="F76" s="75" t="s">
        <v>470</v>
      </c>
      <c r="G76" s="86" t="s">
        <v>9</v>
      </c>
      <c r="H76" s="54">
        <v>800</v>
      </c>
      <c r="I76" s="76">
        <v>0.23</v>
      </c>
      <c r="J76" s="77">
        <f t="shared" si="0"/>
        <v>984</v>
      </c>
      <c r="K76" s="87" t="s">
        <v>10</v>
      </c>
      <c r="L76" s="78" t="s">
        <v>889</v>
      </c>
      <c r="M76" s="79"/>
      <c r="N76" s="79"/>
      <c r="O76" s="87"/>
      <c r="P76" s="79"/>
      <c r="Q76" s="79" t="s">
        <v>11</v>
      </c>
      <c r="R76" s="2"/>
    </row>
    <row r="77" spans="1:18" s="26" customFormat="1" ht="16">
      <c r="A77" s="81">
        <v>72</v>
      </c>
      <c r="B77" s="84" t="s">
        <v>808</v>
      </c>
      <c r="C77" s="75" t="s">
        <v>412</v>
      </c>
      <c r="D77" s="80">
        <v>85433070</v>
      </c>
      <c r="E77" s="85">
        <v>8015065055997</v>
      </c>
      <c r="F77" s="75" t="s">
        <v>471</v>
      </c>
      <c r="G77" s="86" t="s">
        <v>9</v>
      </c>
      <c r="H77" s="54">
        <v>1649</v>
      </c>
      <c r="I77" s="76">
        <v>0.23</v>
      </c>
      <c r="J77" s="77">
        <f t="shared" si="0"/>
        <v>2028.27</v>
      </c>
      <c r="K77" s="87" t="s">
        <v>10</v>
      </c>
      <c r="L77" s="78" t="s">
        <v>888</v>
      </c>
      <c r="M77" s="79"/>
      <c r="N77" s="79"/>
      <c r="O77" s="87"/>
      <c r="P77" s="79"/>
      <c r="Q77" s="79" t="s">
        <v>11</v>
      </c>
      <c r="R77" s="2"/>
    </row>
    <row r="78" spans="1:18" s="26" customFormat="1" ht="16">
      <c r="A78" s="81">
        <v>73</v>
      </c>
      <c r="B78" s="84" t="s">
        <v>808</v>
      </c>
      <c r="C78" s="75" t="s">
        <v>37</v>
      </c>
      <c r="D78" s="80">
        <v>90328900</v>
      </c>
      <c r="E78" s="85">
        <v>8015065074035</v>
      </c>
      <c r="F78" s="75" t="s">
        <v>466</v>
      </c>
      <c r="G78" s="86" t="s">
        <v>9</v>
      </c>
      <c r="H78" s="54">
        <v>2208</v>
      </c>
      <c r="I78" s="76">
        <v>0.23</v>
      </c>
      <c r="J78" s="77">
        <f t="shared" si="0"/>
        <v>2715.84</v>
      </c>
      <c r="K78" s="87" t="s">
        <v>10</v>
      </c>
      <c r="L78" s="78" t="s">
        <v>889</v>
      </c>
      <c r="M78" s="79" t="s">
        <v>822</v>
      </c>
      <c r="N78" s="79"/>
      <c r="O78" s="87"/>
      <c r="P78" s="79"/>
      <c r="Q78" s="79" t="s">
        <v>11</v>
      </c>
      <c r="R78" s="2"/>
    </row>
    <row r="79" spans="1:18" s="26" customFormat="1" ht="16">
      <c r="A79" s="81">
        <v>74</v>
      </c>
      <c r="B79" s="84" t="s">
        <v>808</v>
      </c>
      <c r="C79" s="75" t="s">
        <v>25</v>
      </c>
      <c r="D79" s="80">
        <v>90321020</v>
      </c>
      <c r="E79" s="85">
        <v>8015065118562</v>
      </c>
      <c r="F79" s="75" t="s">
        <v>480</v>
      </c>
      <c r="G79" s="86" t="s">
        <v>9</v>
      </c>
      <c r="H79" s="54">
        <v>1075</v>
      </c>
      <c r="I79" s="76">
        <v>0.23</v>
      </c>
      <c r="J79" s="77">
        <f t="shared" si="0"/>
        <v>1322.25</v>
      </c>
      <c r="K79" s="87" t="s">
        <v>10</v>
      </c>
      <c r="L79" s="78" t="s">
        <v>889</v>
      </c>
      <c r="M79" s="79"/>
      <c r="N79" s="79"/>
      <c r="O79" s="87"/>
      <c r="P79" s="79"/>
      <c r="Q79" s="79" t="s">
        <v>11</v>
      </c>
      <c r="R79" s="2"/>
    </row>
    <row r="80" spans="1:18" s="26" customFormat="1" ht="16">
      <c r="A80" s="81">
        <v>75</v>
      </c>
      <c r="B80" s="84" t="s">
        <v>808</v>
      </c>
      <c r="C80" s="75" t="s">
        <v>26</v>
      </c>
      <c r="D80" s="80" t="s">
        <v>427</v>
      </c>
      <c r="E80" s="85">
        <v>8015065118555</v>
      </c>
      <c r="F80" s="75" t="s">
        <v>481</v>
      </c>
      <c r="G80" s="86" t="s">
        <v>9</v>
      </c>
      <c r="H80" s="54">
        <v>1060</v>
      </c>
      <c r="I80" s="76">
        <v>0.23</v>
      </c>
      <c r="J80" s="77">
        <f t="shared" si="0"/>
        <v>1303.8</v>
      </c>
      <c r="K80" s="87" t="s">
        <v>10</v>
      </c>
      <c r="L80" s="78" t="s">
        <v>888</v>
      </c>
      <c r="M80" s="79"/>
      <c r="N80" s="79"/>
      <c r="O80" s="87"/>
      <c r="P80" s="79"/>
      <c r="Q80" s="79" t="s">
        <v>11</v>
      </c>
      <c r="R80" s="2"/>
    </row>
    <row r="81" spans="1:18" s="26" customFormat="1" ht="16">
      <c r="A81" s="81">
        <v>76</v>
      </c>
      <c r="B81" s="84" t="s">
        <v>808</v>
      </c>
      <c r="C81" s="75" t="s">
        <v>408</v>
      </c>
      <c r="D81" s="80" t="s">
        <v>438</v>
      </c>
      <c r="E81" s="85">
        <v>8015065711206</v>
      </c>
      <c r="F81" s="75" t="s">
        <v>467</v>
      </c>
      <c r="G81" s="86" t="s">
        <v>9</v>
      </c>
      <c r="H81" s="54">
        <v>208</v>
      </c>
      <c r="I81" s="76">
        <v>0.23</v>
      </c>
      <c r="J81" s="77">
        <f t="shared" si="0"/>
        <v>255.84</v>
      </c>
      <c r="K81" s="87" t="s">
        <v>10</v>
      </c>
      <c r="L81" s="78" t="s">
        <v>889</v>
      </c>
      <c r="M81" s="79"/>
      <c r="N81" s="79"/>
      <c r="O81" s="87"/>
      <c r="P81" s="79"/>
      <c r="Q81" s="79" t="s">
        <v>11</v>
      </c>
      <c r="R81" s="2"/>
    </row>
    <row r="82" spans="1:18" s="26" customFormat="1" ht="16">
      <c r="A82" s="81">
        <v>77</v>
      </c>
      <c r="B82" s="84" t="s">
        <v>808</v>
      </c>
      <c r="C82" s="75" t="s">
        <v>12</v>
      </c>
      <c r="D82" s="80" t="s">
        <v>425</v>
      </c>
      <c r="E82" s="85">
        <v>8015065116377</v>
      </c>
      <c r="F82" s="85" t="s">
        <v>485</v>
      </c>
      <c r="G82" s="86" t="s">
        <v>9</v>
      </c>
      <c r="H82" s="54">
        <v>26339</v>
      </c>
      <c r="I82" s="76">
        <v>0.23</v>
      </c>
      <c r="J82" s="77">
        <f t="shared" si="0"/>
        <v>32396.97</v>
      </c>
      <c r="K82" s="87" t="s">
        <v>10</v>
      </c>
      <c r="L82" s="78" t="s">
        <v>889</v>
      </c>
      <c r="M82" s="79"/>
      <c r="N82" s="79"/>
      <c r="O82" s="87"/>
      <c r="P82" s="79"/>
      <c r="Q82" s="79" t="s">
        <v>885</v>
      </c>
      <c r="R82" s="2"/>
    </row>
    <row r="83" spans="1:18" s="26" customFormat="1" ht="16">
      <c r="A83" s="81">
        <v>78</v>
      </c>
      <c r="B83" s="84" t="s">
        <v>808</v>
      </c>
      <c r="C83" s="75" t="s">
        <v>13</v>
      </c>
      <c r="D83" s="80" t="s">
        <v>425</v>
      </c>
      <c r="E83" s="85">
        <v>8015065117244</v>
      </c>
      <c r="F83" s="85" t="s">
        <v>486</v>
      </c>
      <c r="G83" s="86" t="s">
        <v>9</v>
      </c>
      <c r="H83" s="54">
        <v>26953</v>
      </c>
      <c r="I83" s="76">
        <v>0.23</v>
      </c>
      <c r="J83" s="77">
        <f t="shared" si="0"/>
        <v>33152.19</v>
      </c>
      <c r="K83" s="87" t="s">
        <v>10</v>
      </c>
      <c r="L83" s="78" t="s">
        <v>889</v>
      </c>
      <c r="M83" s="79"/>
      <c r="N83" s="79"/>
      <c r="O83" s="87"/>
      <c r="P83" s="79"/>
      <c r="Q83" s="79" t="s">
        <v>885</v>
      </c>
      <c r="R83" s="2"/>
    </row>
    <row r="84" spans="1:18" s="26" customFormat="1" ht="16">
      <c r="A84" s="81">
        <v>79</v>
      </c>
      <c r="B84" s="84" t="s">
        <v>808</v>
      </c>
      <c r="C84" s="75" t="s">
        <v>14</v>
      </c>
      <c r="D84" s="80" t="s">
        <v>425</v>
      </c>
      <c r="E84" s="85">
        <v>8015065117251</v>
      </c>
      <c r="F84" s="85" t="s">
        <v>487</v>
      </c>
      <c r="G84" s="86" t="s">
        <v>9</v>
      </c>
      <c r="H84" s="54">
        <v>31969</v>
      </c>
      <c r="I84" s="76">
        <v>0.23</v>
      </c>
      <c r="J84" s="77">
        <f t="shared" si="0"/>
        <v>39321.870000000003</v>
      </c>
      <c r="K84" s="87" t="s">
        <v>10</v>
      </c>
      <c r="L84" s="78" t="s">
        <v>889</v>
      </c>
      <c r="M84" s="79"/>
      <c r="N84" s="79"/>
      <c r="O84" s="87"/>
      <c r="P84" s="79"/>
      <c r="Q84" s="79" t="s">
        <v>885</v>
      </c>
      <c r="R84" s="2"/>
    </row>
    <row r="85" spans="1:18" s="26" customFormat="1" ht="16">
      <c r="A85" s="81">
        <v>80</v>
      </c>
      <c r="B85" s="84" t="s">
        <v>808</v>
      </c>
      <c r="C85" s="75" t="s">
        <v>22</v>
      </c>
      <c r="D85" s="80" t="s">
        <v>425</v>
      </c>
      <c r="E85" s="85">
        <v>8015065120411</v>
      </c>
      <c r="F85" s="85" t="s">
        <v>911</v>
      </c>
      <c r="G85" s="86" t="s">
        <v>9</v>
      </c>
      <c r="H85" s="54">
        <v>40082</v>
      </c>
      <c r="I85" s="76">
        <v>0.23</v>
      </c>
      <c r="J85" s="77">
        <f t="shared" si="0"/>
        <v>49300.86</v>
      </c>
      <c r="K85" s="87" t="s">
        <v>10</v>
      </c>
      <c r="L85" s="78" t="s">
        <v>889</v>
      </c>
      <c r="M85" s="79"/>
      <c r="N85" s="79"/>
      <c r="O85" s="87"/>
      <c r="P85" s="79"/>
      <c r="Q85" s="79" t="s">
        <v>885</v>
      </c>
      <c r="R85" s="2"/>
    </row>
    <row r="86" spans="1:18" s="26" customFormat="1" ht="16">
      <c r="A86" s="81">
        <v>81</v>
      </c>
      <c r="B86" s="84" t="s">
        <v>808</v>
      </c>
      <c r="C86" s="75" t="s">
        <v>23</v>
      </c>
      <c r="D86" s="80" t="s">
        <v>425</v>
      </c>
      <c r="E86" s="85">
        <v>8015065120428</v>
      </c>
      <c r="F86" s="85" t="s">
        <v>912</v>
      </c>
      <c r="G86" s="86" t="s">
        <v>9</v>
      </c>
      <c r="H86" s="54">
        <v>44887</v>
      </c>
      <c r="I86" s="76">
        <v>0.23</v>
      </c>
      <c r="J86" s="77">
        <f t="shared" si="0"/>
        <v>55211.01</v>
      </c>
      <c r="K86" s="87" t="s">
        <v>10</v>
      </c>
      <c r="L86" s="78" t="s">
        <v>889</v>
      </c>
      <c r="M86" s="79"/>
      <c r="N86" s="79"/>
      <c r="O86" s="87"/>
      <c r="P86" s="79"/>
      <c r="Q86" s="79" t="s">
        <v>885</v>
      </c>
      <c r="R86" s="2"/>
    </row>
    <row r="87" spans="1:18" s="26" customFormat="1" ht="16">
      <c r="A87" s="81">
        <v>82</v>
      </c>
      <c r="B87" s="84" t="s">
        <v>808</v>
      </c>
      <c r="C87" s="75" t="s">
        <v>24</v>
      </c>
      <c r="D87" s="80" t="s">
        <v>425</v>
      </c>
      <c r="E87" s="85">
        <v>8015065120435</v>
      </c>
      <c r="F87" s="85" t="s">
        <v>913</v>
      </c>
      <c r="G87" s="86" t="s">
        <v>9</v>
      </c>
      <c r="H87" s="54">
        <v>45437</v>
      </c>
      <c r="I87" s="76">
        <v>0.23</v>
      </c>
      <c r="J87" s="77">
        <f t="shared" si="0"/>
        <v>55887.51</v>
      </c>
      <c r="K87" s="87" t="s">
        <v>10</v>
      </c>
      <c r="L87" s="78" t="s">
        <v>889</v>
      </c>
      <c r="M87" s="79"/>
      <c r="N87" s="79"/>
      <c r="O87" s="87"/>
      <c r="P87" s="79"/>
      <c r="Q87" s="79" t="s">
        <v>885</v>
      </c>
      <c r="R87" s="2"/>
    </row>
    <row r="88" spans="1:18" s="26" customFormat="1" ht="16">
      <c r="A88" s="81">
        <v>83</v>
      </c>
      <c r="B88" s="84" t="s">
        <v>808</v>
      </c>
      <c r="C88" s="75" t="s">
        <v>15</v>
      </c>
      <c r="D88" s="80" t="s">
        <v>425</v>
      </c>
      <c r="E88" s="85">
        <v>8015065118913</v>
      </c>
      <c r="F88" s="85" t="s">
        <v>488</v>
      </c>
      <c r="G88" s="86" t="s">
        <v>9</v>
      </c>
      <c r="H88" s="54">
        <v>35811</v>
      </c>
      <c r="I88" s="76">
        <v>0.23</v>
      </c>
      <c r="J88" s="77">
        <f t="shared" si="0"/>
        <v>44047.53</v>
      </c>
      <c r="K88" s="87" t="s">
        <v>10</v>
      </c>
      <c r="L88" s="78" t="s">
        <v>888</v>
      </c>
      <c r="M88" s="79"/>
      <c r="N88" s="79"/>
      <c r="O88" s="87"/>
      <c r="P88" s="79"/>
      <c r="Q88" s="79" t="s">
        <v>885</v>
      </c>
      <c r="R88" s="2"/>
    </row>
    <row r="89" spans="1:18" s="26" customFormat="1" ht="16">
      <c r="A89" s="81">
        <v>84</v>
      </c>
      <c r="B89" s="84" t="s">
        <v>808</v>
      </c>
      <c r="C89" s="75" t="s">
        <v>17</v>
      </c>
      <c r="D89" s="80" t="s">
        <v>425</v>
      </c>
      <c r="E89" s="85">
        <v>8015065118920</v>
      </c>
      <c r="F89" s="85" t="s">
        <v>489</v>
      </c>
      <c r="G89" s="86" t="s">
        <v>9</v>
      </c>
      <c r="H89" s="54">
        <v>36595</v>
      </c>
      <c r="I89" s="76">
        <v>0.23</v>
      </c>
      <c r="J89" s="77">
        <f t="shared" si="0"/>
        <v>45011.85</v>
      </c>
      <c r="K89" s="87" t="s">
        <v>10</v>
      </c>
      <c r="L89" s="78" t="s">
        <v>888</v>
      </c>
      <c r="M89" s="79"/>
      <c r="N89" s="79"/>
      <c r="O89" s="87"/>
      <c r="P89" s="79"/>
      <c r="Q89" s="79" t="s">
        <v>885</v>
      </c>
      <c r="R89" s="2"/>
    </row>
    <row r="90" spans="1:18" s="26" customFormat="1" ht="16">
      <c r="A90" s="81">
        <v>85</v>
      </c>
      <c r="B90" s="84" t="s">
        <v>808</v>
      </c>
      <c r="C90" s="75" t="s">
        <v>18</v>
      </c>
      <c r="D90" s="80" t="s">
        <v>425</v>
      </c>
      <c r="E90" s="85">
        <v>8015065118937</v>
      </c>
      <c r="F90" s="85" t="s">
        <v>490</v>
      </c>
      <c r="G90" s="86" t="s">
        <v>9</v>
      </c>
      <c r="H90" s="54">
        <v>41530</v>
      </c>
      <c r="I90" s="76">
        <v>0.23</v>
      </c>
      <c r="J90" s="77">
        <f t="shared" si="0"/>
        <v>51081.9</v>
      </c>
      <c r="K90" s="87" t="s">
        <v>10</v>
      </c>
      <c r="L90" s="78" t="s">
        <v>888</v>
      </c>
      <c r="M90" s="79"/>
      <c r="N90" s="79"/>
      <c r="O90" s="87"/>
      <c r="P90" s="79"/>
      <c r="Q90" s="79" t="s">
        <v>885</v>
      </c>
      <c r="R90" s="2"/>
    </row>
    <row r="91" spans="1:18" s="26" customFormat="1" ht="16">
      <c r="A91" s="81">
        <v>86</v>
      </c>
      <c r="B91" s="84" t="s">
        <v>808</v>
      </c>
      <c r="C91" s="75" t="s">
        <v>892</v>
      </c>
      <c r="D91" s="75" t="s">
        <v>428</v>
      </c>
      <c r="E91" s="85">
        <v>8015065150708</v>
      </c>
      <c r="F91" s="80" t="s">
        <v>893</v>
      </c>
      <c r="G91" s="86" t="s">
        <v>9</v>
      </c>
      <c r="H91" s="54">
        <v>54</v>
      </c>
      <c r="I91" s="76">
        <v>0.23</v>
      </c>
      <c r="J91" s="77">
        <f t="shared" si="0"/>
        <v>66.42</v>
      </c>
      <c r="K91" s="87" t="s">
        <v>10</v>
      </c>
      <c r="L91" s="78" t="s">
        <v>888</v>
      </c>
      <c r="M91" s="79"/>
      <c r="N91" s="79"/>
      <c r="O91" s="87"/>
      <c r="P91" s="79"/>
      <c r="Q91" s="79" t="s">
        <v>11</v>
      </c>
      <c r="R91" s="2"/>
    </row>
    <row r="92" spans="1:18" s="26" customFormat="1" ht="16">
      <c r="A92" s="81">
        <v>87</v>
      </c>
      <c r="B92" s="84" t="s">
        <v>808</v>
      </c>
      <c r="C92" s="75" t="s">
        <v>78</v>
      </c>
      <c r="D92" s="80" t="s">
        <v>428</v>
      </c>
      <c r="E92" s="85">
        <v>8015065399626</v>
      </c>
      <c r="F92" s="85" t="s">
        <v>904</v>
      </c>
      <c r="G92" s="86" t="s">
        <v>9</v>
      </c>
      <c r="H92" s="54">
        <v>90</v>
      </c>
      <c r="I92" s="76">
        <v>0.23</v>
      </c>
      <c r="J92" s="77">
        <f t="shared" ref="J92:J155" si="5">H92*(1+I92)</f>
        <v>110.7</v>
      </c>
      <c r="K92" s="87" t="s">
        <v>10</v>
      </c>
      <c r="L92" s="78" t="s">
        <v>889</v>
      </c>
      <c r="M92" s="79"/>
      <c r="N92" s="79"/>
      <c r="O92" s="87"/>
      <c r="P92" s="79"/>
      <c r="Q92" s="79" t="s">
        <v>11</v>
      </c>
      <c r="R92" s="2"/>
    </row>
    <row r="93" spans="1:18" s="26" customFormat="1" ht="16">
      <c r="A93" s="81">
        <v>88</v>
      </c>
      <c r="B93" s="84" t="s">
        <v>808</v>
      </c>
      <c r="C93" s="75" t="s">
        <v>334</v>
      </c>
      <c r="D93" s="80" t="s">
        <v>425</v>
      </c>
      <c r="E93" s="85">
        <v>8015065120565</v>
      </c>
      <c r="F93" s="85" t="s">
        <v>914</v>
      </c>
      <c r="G93" s="86" t="s">
        <v>9</v>
      </c>
      <c r="H93" s="54">
        <v>49494</v>
      </c>
      <c r="I93" s="76">
        <v>0.23</v>
      </c>
      <c r="J93" s="77">
        <f t="shared" si="5"/>
        <v>60877.62</v>
      </c>
      <c r="K93" s="87" t="s">
        <v>10</v>
      </c>
      <c r="L93" s="78" t="s">
        <v>888</v>
      </c>
      <c r="M93" s="79"/>
      <c r="N93" s="79"/>
      <c r="O93" s="87"/>
      <c r="P93" s="79"/>
      <c r="Q93" s="79" t="s">
        <v>885</v>
      </c>
      <c r="R93" s="2"/>
    </row>
    <row r="94" spans="1:18" s="26" customFormat="1" ht="16">
      <c r="A94" s="81">
        <v>89</v>
      </c>
      <c r="B94" s="84" t="s">
        <v>808</v>
      </c>
      <c r="C94" s="75" t="s">
        <v>335</v>
      </c>
      <c r="D94" s="80" t="s">
        <v>425</v>
      </c>
      <c r="E94" s="85">
        <v>8015065120589</v>
      </c>
      <c r="F94" s="85" t="s">
        <v>915</v>
      </c>
      <c r="G94" s="86" t="s">
        <v>9</v>
      </c>
      <c r="H94" s="54">
        <v>55201</v>
      </c>
      <c r="I94" s="76">
        <v>0.23</v>
      </c>
      <c r="J94" s="77">
        <f t="shared" si="5"/>
        <v>67897.23</v>
      </c>
      <c r="K94" s="87" t="s">
        <v>10</v>
      </c>
      <c r="L94" s="78" t="s">
        <v>888</v>
      </c>
      <c r="M94" s="79"/>
      <c r="N94" s="79"/>
      <c r="O94" s="87"/>
      <c r="P94" s="79"/>
      <c r="Q94" s="79" t="s">
        <v>885</v>
      </c>
      <c r="R94" s="2"/>
    </row>
    <row r="95" spans="1:18" s="26" customFormat="1" ht="16">
      <c r="A95" s="81">
        <v>90</v>
      </c>
      <c r="B95" s="84" t="s">
        <v>808</v>
      </c>
      <c r="C95" s="75" t="s">
        <v>336</v>
      </c>
      <c r="D95" s="80" t="s">
        <v>425</v>
      </c>
      <c r="E95" s="85">
        <v>8015065120602</v>
      </c>
      <c r="F95" s="85" t="s">
        <v>916</v>
      </c>
      <c r="G95" s="86" t="s">
        <v>9</v>
      </c>
      <c r="H95" s="54">
        <v>55201</v>
      </c>
      <c r="I95" s="76">
        <v>0.23</v>
      </c>
      <c r="J95" s="77">
        <f t="shared" si="5"/>
        <v>67897.23</v>
      </c>
      <c r="K95" s="87" t="s">
        <v>10</v>
      </c>
      <c r="L95" s="78" t="s">
        <v>888</v>
      </c>
      <c r="M95" s="79"/>
      <c r="N95" s="79"/>
      <c r="O95" s="87"/>
      <c r="P95" s="79"/>
      <c r="Q95" s="79" t="s">
        <v>885</v>
      </c>
      <c r="R95" s="2"/>
    </row>
    <row r="96" spans="1:18" s="26" customFormat="1" ht="16">
      <c r="A96" s="81">
        <v>91</v>
      </c>
      <c r="B96" s="84" t="s">
        <v>808</v>
      </c>
      <c r="C96" s="75" t="s">
        <v>19</v>
      </c>
      <c r="D96" s="80" t="s">
        <v>425</v>
      </c>
      <c r="E96" s="85">
        <v>8015065118944</v>
      </c>
      <c r="F96" s="85" t="s">
        <v>491</v>
      </c>
      <c r="G96" s="86" t="s">
        <v>9</v>
      </c>
      <c r="H96" s="54">
        <v>35811</v>
      </c>
      <c r="I96" s="76">
        <v>0.23</v>
      </c>
      <c r="J96" s="77">
        <f t="shared" si="5"/>
        <v>44047.53</v>
      </c>
      <c r="K96" s="87" t="s">
        <v>10</v>
      </c>
      <c r="L96" s="78" t="s">
        <v>889</v>
      </c>
      <c r="M96" s="79"/>
      <c r="N96" s="79"/>
      <c r="O96" s="87"/>
      <c r="P96" s="79"/>
      <c r="Q96" s="79" t="s">
        <v>885</v>
      </c>
      <c r="R96" s="2"/>
    </row>
    <row r="97" spans="1:18" s="26" customFormat="1" ht="16">
      <c r="A97" s="81">
        <v>92</v>
      </c>
      <c r="B97" s="84" t="s">
        <v>808</v>
      </c>
      <c r="C97" s="75" t="s">
        <v>20</v>
      </c>
      <c r="D97" s="80" t="s">
        <v>425</v>
      </c>
      <c r="E97" s="85">
        <v>8015065118951</v>
      </c>
      <c r="F97" s="85" t="s">
        <v>492</v>
      </c>
      <c r="G97" s="86" t="s">
        <v>9</v>
      </c>
      <c r="H97" s="54">
        <v>39012</v>
      </c>
      <c r="I97" s="76">
        <v>0.23</v>
      </c>
      <c r="J97" s="77">
        <f t="shared" si="5"/>
        <v>47984.76</v>
      </c>
      <c r="K97" s="87" t="s">
        <v>10</v>
      </c>
      <c r="L97" s="78" t="s">
        <v>889</v>
      </c>
      <c r="M97" s="79"/>
      <c r="N97" s="79"/>
      <c r="O97" s="87"/>
      <c r="P97" s="79"/>
      <c r="Q97" s="79" t="s">
        <v>885</v>
      </c>
      <c r="R97" s="2"/>
    </row>
    <row r="98" spans="1:18" s="26" customFormat="1" ht="16">
      <c r="A98" s="81">
        <v>93</v>
      </c>
      <c r="B98" s="84" t="s">
        <v>808</v>
      </c>
      <c r="C98" s="75" t="s">
        <v>21</v>
      </c>
      <c r="D98" s="80" t="s">
        <v>425</v>
      </c>
      <c r="E98" s="85">
        <v>8015065118968</v>
      </c>
      <c r="F98" s="85" t="s">
        <v>493</v>
      </c>
      <c r="G98" s="86" t="s">
        <v>9</v>
      </c>
      <c r="H98" s="54">
        <v>41530</v>
      </c>
      <c r="I98" s="76">
        <v>0.23</v>
      </c>
      <c r="J98" s="77">
        <f t="shared" si="5"/>
        <v>51081.9</v>
      </c>
      <c r="K98" s="87" t="s">
        <v>10</v>
      </c>
      <c r="L98" s="78" t="s">
        <v>889</v>
      </c>
      <c r="M98" s="79"/>
      <c r="N98" s="79"/>
      <c r="O98" s="87"/>
      <c r="P98" s="79"/>
      <c r="Q98" s="79" t="s">
        <v>885</v>
      </c>
      <c r="R98" s="2"/>
    </row>
    <row r="99" spans="1:18" s="26" customFormat="1" ht="16">
      <c r="A99" s="81">
        <v>94</v>
      </c>
      <c r="B99" s="84" t="s">
        <v>808</v>
      </c>
      <c r="C99" s="75" t="s">
        <v>337</v>
      </c>
      <c r="D99" s="80" t="s">
        <v>425</v>
      </c>
      <c r="E99" s="85">
        <v>8015065120626</v>
      </c>
      <c r="F99" s="75" t="s">
        <v>917</v>
      </c>
      <c r="G99" s="86" t="s">
        <v>9</v>
      </c>
      <c r="H99" s="54">
        <v>51000</v>
      </c>
      <c r="I99" s="76">
        <v>0.23</v>
      </c>
      <c r="J99" s="77">
        <f t="shared" si="5"/>
        <v>62730</v>
      </c>
      <c r="K99" s="87" t="s">
        <v>10</v>
      </c>
      <c r="L99" s="78" t="s">
        <v>889</v>
      </c>
      <c r="M99" s="79"/>
      <c r="N99" s="79"/>
      <c r="O99" s="87"/>
      <c r="P99" s="79"/>
      <c r="Q99" s="79" t="s">
        <v>885</v>
      </c>
      <c r="R99" s="2"/>
    </row>
    <row r="100" spans="1:18" s="26" customFormat="1" ht="16">
      <c r="A100" s="81">
        <v>95</v>
      </c>
      <c r="B100" s="84" t="s">
        <v>808</v>
      </c>
      <c r="C100" s="75" t="s">
        <v>338</v>
      </c>
      <c r="D100" s="80" t="s">
        <v>425</v>
      </c>
      <c r="E100" s="85">
        <v>8015065120640</v>
      </c>
      <c r="F100" s="75" t="s">
        <v>918</v>
      </c>
      <c r="G100" s="86" t="s">
        <v>9</v>
      </c>
      <c r="H100" s="54">
        <v>54352</v>
      </c>
      <c r="I100" s="76">
        <v>0.23</v>
      </c>
      <c r="J100" s="77">
        <f t="shared" si="5"/>
        <v>66852.959999999992</v>
      </c>
      <c r="K100" s="87" t="s">
        <v>10</v>
      </c>
      <c r="L100" s="78" t="s">
        <v>889</v>
      </c>
      <c r="M100" s="79"/>
      <c r="N100" s="79"/>
      <c r="O100" s="87"/>
      <c r="P100" s="79"/>
      <c r="Q100" s="79" t="s">
        <v>885</v>
      </c>
      <c r="R100" s="2"/>
    </row>
    <row r="101" spans="1:18" s="26" customFormat="1" ht="16">
      <c r="A101" s="81">
        <v>96</v>
      </c>
      <c r="B101" s="84" t="s">
        <v>808</v>
      </c>
      <c r="C101" s="75" t="s">
        <v>339</v>
      </c>
      <c r="D101" s="80" t="s">
        <v>425</v>
      </c>
      <c r="E101" s="85">
        <v>8015065120664</v>
      </c>
      <c r="F101" s="75" t="s">
        <v>919</v>
      </c>
      <c r="G101" s="86" t="s">
        <v>9</v>
      </c>
      <c r="H101" s="54">
        <v>56616</v>
      </c>
      <c r="I101" s="76">
        <v>0.23</v>
      </c>
      <c r="J101" s="77">
        <f t="shared" si="5"/>
        <v>69637.679999999993</v>
      </c>
      <c r="K101" s="87" t="s">
        <v>10</v>
      </c>
      <c r="L101" s="78" t="s">
        <v>889</v>
      </c>
      <c r="M101" s="79"/>
      <c r="N101" s="79"/>
      <c r="O101" s="87"/>
      <c r="P101" s="79"/>
      <c r="Q101" s="79" t="s">
        <v>885</v>
      </c>
      <c r="R101" s="2"/>
    </row>
    <row r="102" spans="1:18" s="26" customFormat="1" ht="16">
      <c r="A102" s="81">
        <v>97</v>
      </c>
      <c r="B102" s="84" t="s">
        <v>808</v>
      </c>
      <c r="C102" s="75" t="s">
        <v>78</v>
      </c>
      <c r="D102" s="75" t="s">
        <v>428</v>
      </c>
      <c r="E102" s="85">
        <v>8015065399626</v>
      </c>
      <c r="F102" s="80" t="s">
        <v>904</v>
      </c>
      <c r="G102" s="86" t="s">
        <v>9</v>
      </c>
      <c r="H102" s="54">
        <v>90</v>
      </c>
      <c r="I102" s="76">
        <v>0.23</v>
      </c>
      <c r="J102" s="77">
        <f t="shared" si="5"/>
        <v>110.7</v>
      </c>
      <c r="K102" s="87" t="s">
        <v>10</v>
      </c>
      <c r="L102" s="78" t="s">
        <v>889</v>
      </c>
      <c r="M102" s="79"/>
      <c r="N102" s="79"/>
      <c r="O102" s="87"/>
      <c r="P102" s="79"/>
      <c r="Q102" s="79" t="s">
        <v>11</v>
      </c>
      <c r="R102" s="2"/>
    </row>
    <row r="103" spans="1:18" s="26" customFormat="1" ht="16">
      <c r="A103" s="81">
        <v>98</v>
      </c>
      <c r="B103" s="84" t="s">
        <v>808</v>
      </c>
      <c r="C103" s="75" t="s">
        <v>25</v>
      </c>
      <c r="D103" s="80" t="s">
        <v>426</v>
      </c>
      <c r="E103" s="85">
        <v>8015065118562</v>
      </c>
      <c r="F103" s="85" t="s">
        <v>472</v>
      </c>
      <c r="G103" s="86" t="s">
        <v>9</v>
      </c>
      <c r="H103" s="54">
        <v>1075</v>
      </c>
      <c r="I103" s="76">
        <v>0.23</v>
      </c>
      <c r="J103" s="77">
        <f t="shared" si="5"/>
        <v>1322.25</v>
      </c>
      <c r="K103" s="87" t="s">
        <v>10</v>
      </c>
      <c r="L103" s="78" t="s">
        <v>889</v>
      </c>
      <c r="M103" s="79"/>
      <c r="N103" s="79"/>
      <c r="O103" s="87"/>
      <c r="P103" s="79"/>
      <c r="Q103" s="79" t="s">
        <v>11</v>
      </c>
      <c r="R103" s="2"/>
    </row>
    <row r="104" spans="1:18" s="26" customFormat="1" ht="16">
      <c r="A104" s="81">
        <v>99</v>
      </c>
      <c r="B104" s="84" t="s">
        <v>808</v>
      </c>
      <c r="C104" s="75" t="s">
        <v>26</v>
      </c>
      <c r="D104" s="80" t="s">
        <v>427</v>
      </c>
      <c r="E104" s="85">
        <v>8015065118555</v>
      </c>
      <c r="F104" s="85" t="s">
        <v>473</v>
      </c>
      <c r="G104" s="86" t="s">
        <v>9</v>
      </c>
      <c r="H104" s="54">
        <v>1060</v>
      </c>
      <c r="I104" s="76">
        <v>0.23</v>
      </c>
      <c r="J104" s="77">
        <f t="shared" si="5"/>
        <v>1303.8</v>
      </c>
      <c r="K104" s="87" t="s">
        <v>10</v>
      </c>
      <c r="L104" s="78" t="s">
        <v>889</v>
      </c>
      <c r="M104" s="79"/>
      <c r="N104" s="79"/>
      <c r="O104" s="87"/>
      <c r="P104" s="79"/>
      <c r="Q104" s="79" t="s">
        <v>11</v>
      </c>
      <c r="R104" s="2"/>
    </row>
    <row r="105" spans="1:18" s="26" customFormat="1" ht="16">
      <c r="A105" s="81">
        <v>100</v>
      </c>
      <c r="B105" s="84" t="s">
        <v>808</v>
      </c>
      <c r="C105" s="75" t="s">
        <v>27</v>
      </c>
      <c r="D105" s="80" t="s">
        <v>428</v>
      </c>
      <c r="E105" s="85">
        <v>8015065711497</v>
      </c>
      <c r="F105" s="85" t="s">
        <v>494</v>
      </c>
      <c r="G105" s="86" t="s">
        <v>9</v>
      </c>
      <c r="H105" s="54">
        <v>331</v>
      </c>
      <c r="I105" s="76">
        <v>0.23</v>
      </c>
      <c r="J105" s="77">
        <f t="shared" si="5"/>
        <v>407.13</v>
      </c>
      <c r="K105" s="87" t="s">
        <v>10</v>
      </c>
      <c r="L105" s="78" t="s">
        <v>889</v>
      </c>
      <c r="M105" s="79"/>
      <c r="N105" s="79"/>
      <c r="O105" s="87"/>
      <c r="P105" s="79"/>
      <c r="Q105" s="79" t="s">
        <v>11</v>
      </c>
      <c r="R105" s="2"/>
    </row>
    <row r="106" spans="1:18" s="74" customFormat="1" ht="16">
      <c r="A106" s="81">
        <v>101</v>
      </c>
      <c r="B106" s="34" t="s">
        <v>808</v>
      </c>
      <c r="C106" s="35" t="s">
        <v>28</v>
      </c>
      <c r="D106" s="64" t="s">
        <v>429</v>
      </c>
      <c r="E106" s="36">
        <v>8015065118586</v>
      </c>
      <c r="F106" s="36" t="s">
        <v>495</v>
      </c>
      <c r="G106" s="82" t="s">
        <v>9</v>
      </c>
      <c r="H106" s="54">
        <v>930</v>
      </c>
      <c r="I106" s="37">
        <v>0.23</v>
      </c>
      <c r="J106" s="53">
        <f t="shared" si="5"/>
        <v>1143.9000000000001</v>
      </c>
      <c r="K106" s="83" t="s">
        <v>10</v>
      </c>
      <c r="L106" s="69" t="s">
        <v>889</v>
      </c>
      <c r="M106" s="38"/>
      <c r="N106" s="38" t="s">
        <v>821</v>
      </c>
      <c r="O106" s="83"/>
      <c r="P106" s="38"/>
      <c r="Q106" s="38" t="s">
        <v>11</v>
      </c>
      <c r="R106" s="2"/>
    </row>
    <row r="107" spans="1:18" s="74" customFormat="1" ht="16">
      <c r="A107" s="81">
        <v>102</v>
      </c>
      <c r="B107" s="34" t="s">
        <v>808</v>
      </c>
      <c r="C107" s="35" t="s">
        <v>29</v>
      </c>
      <c r="D107" s="64" t="s">
        <v>430</v>
      </c>
      <c r="E107" s="36">
        <v>8015065715907</v>
      </c>
      <c r="F107" s="36" t="s">
        <v>496</v>
      </c>
      <c r="G107" s="82" t="s">
        <v>9</v>
      </c>
      <c r="H107" s="54">
        <v>3526</v>
      </c>
      <c r="I107" s="37">
        <v>0.23</v>
      </c>
      <c r="J107" s="53">
        <f t="shared" si="5"/>
        <v>4336.9799999999996</v>
      </c>
      <c r="K107" s="83" t="s">
        <v>10</v>
      </c>
      <c r="L107" s="69" t="s">
        <v>889</v>
      </c>
      <c r="M107" s="38"/>
      <c r="N107" s="38"/>
      <c r="O107" s="83"/>
      <c r="P107" s="38"/>
      <c r="Q107" s="38" t="s">
        <v>11</v>
      </c>
      <c r="R107" s="2"/>
    </row>
    <row r="108" spans="1:18" s="74" customFormat="1" ht="16">
      <c r="A108" s="81">
        <v>103</v>
      </c>
      <c r="B108" s="34" t="s">
        <v>808</v>
      </c>
      <c r="C108" s="35" t="s">
        <v>30</v>
      </c>
      <c r="D108" s="64" t="s">
        <v>431</v>
      </c>
      <c r="E108" s="36">
        <v>8015065715921</v>
      </c>
      <c r="F108" s="36" t="s">
        <v>497</v>
      </c>
      <c r="G108" s="82" t="s">
        <v>9</v>
      </c>
      <c r="H108" s="54">
        <v>831</v>
      </c>
      <c r="I108" s="37">
        <v>0.23</v>
      </c>
      <c r="J108" s="53">
        <f t="shared" si="5"/>
        <v>1022.13</v>
      </c>
      <c r="K108" s="83" t="s">
        <v>10</v>
      </c>
      <c r="L108" s="69" t="s">
        <v>888</v>
      </c>
      <c r="M108" s="38"/>
      <c r="N108" s="38"/>
      <c r="O108" s="83"/>
      <c r="P108" s="38"/>
      <c r="Q108" s="38" t="s">
        <v>11</v>
      </c>
      <c r="R108" s="2"/>
    </row>
    <row r="109" spans="1:18" s="74" customFormat="1" ht="16">
      <c r="A109" s="81">
        <v>104</v>
      </c>
      <c r="B109" s="34" t="s">
        <v>808</v>
      </c>
      <c r="C109" s="35" t="s">
        <v>31</v>
      </c>
      <c r="D109" s="64" t="s">
        <v>430</v>
      </c>
      <c r="E109" s="36">
        <v>8015065716027</v>
      </c>
      <c r="F109" s="36" t="s">
        <v>498</v>
      </c>
      <c r="G109" s="82" t="s">
        <v>9</v>
      </c>
      <c r="H109" s="54">
        <v>1188</v>
      </c>
      <c r="I109" s="37">
        <v>0.23</v>
      </c>
      <c r="J109" s="53">
        <f t="shared" si="5"/>
        <v>1461.24</v>
      </c>
      <c r="K109" s="83" t="s">
        <v>10</v>
      </c>
      <c r="L109" s="69" t="s">
        <v>889</v>
      </c>
      <c r="M109" s="38"/>
      <c r="N109" s="38"/>
      <c r="O109" s="83"/>
      <c r="P109" s="38"/>
      <c r="Q109" s="38" t="s">
        <v>11</v>
      </c>
      <c r="R109" s="2"/>
    </row>
    <row r="110" spans="1:18" s="74" customFormat="1" ht="16">
      <c r="A110" s="81">
        <v>105</v>
      </c>
      <c r="B110" s="34" t="s">
        <v>808</v>
      </c>
      <c r="C110" s="35" t="s">
        <v>55</v>
      </c>
      <c r="D110" s="64" t="s">
        <v>438</v>
      </c>
      <c r="E110" s="36">
        <v>8015065044083</v>
      </c>
      <c r="F110" s="36" t="s">
        <v>518</v>
      </c>
      <c r="G110" s="82" t="s">
        <v>9</v>
      </c>
      <c r="H110" s="54">
        <v>70</v>
      </c>
      <c r="I110" s="37">
        <v>0.23</v>
      </c>
      <c r="J110" s="53">
        <f t="shared" si="5"/>
        <v>86.1</v>
      </c>
      <c r="K110" s="83" t="s">
        <v>10</v>
      </c>
      <c r="L110" s="38" t="s">
        <v>889</v>
      </c>
      <c r="M110" s="38"/>
      <c r="N110" s="38"/>
      <c r="O110" s="83"/>
      <c r="P110" s="38"/>
      <c r="Q110" s="38" t="s">
        <v>11</v>
      </c>
      <c r="R110" s="2"/>
    </row>
    <row r="111" spans="1:18" s="26" customFormat="1" ht="16">
      <c r="A111" s="81">
        <v>106</v>
      </c>
      <c r="B111" s="84" t="s">
        <v>808</v>
      </c>
      <c r="C111" s="75" t="s">
        <v>408</v>
      </c>
      <c r="D111" s="80" t="s">
        <v>438</v>
      </c>
      <c r="E111" s="85">
        <v>8015065711206</v>
      </c>
      <c r="F111" s="75" t="s">
        <v>467</v>
      </c>
      <c r="G111" s="86" t="s">
        <v>9</v>
      </c>
      <c r="H111" s="54">
        <v>208</v>
      </c>
      <c r="I111" s="76">
        <v>0.23</v>
      </c>
      <c r="J111" s="77">
        <f t="shared" si="5"/>
        <v>255.84</v>
      </c>
      <c r="K111" s="87" t="s">
        <v>10</v>
      </c>
      <c r="L111" s="78" t="s">
        <v>889</v>
      </c>
      <c r="M111" s="79"/>
      <c r="N111" s="79"/>
      <c r="O111" s="87"/>
      <c r="P111" s="79"/>
      <c r="Q111" s="79" t="s">
        <v>11</v>
      </c>
      <c r="R111" s="2"/>
    </row>
    <row r="112" spans="1:18" s="28" customFormat="1" ht="48">
      <c r="A112" s="81">
        <v>107</v>
      </c>
      <c r="B112" s="34" t="s">
        <v>808</v>
      </c>
      <c r="C112" s="35" t="s">
        <v>32</v>
      </c>
      <c r="D112" s="64" t="s">
        <v>432</v>
      </c>
      <c r="E112" s="36">
        <v>8015065066115</v>
      </c>
      <c r="F112" s="75" t="s">
        <v>932</v>
      </c>
      <c r="G112" s="82" t="s">
        <v>9</v>
      </c>
      <c r="H112" s="54">
        <v>9251</v>
      </c>
      <c r="I112" s="37">
        <v>0.23</v>
      </c>
      <c r="J112" s="53">
        <f t="shared" si="5"/>
        <v>11378.73</v>
      </c>
      <c r="K112" s="83" t="s">
        <v>10</v>
      </c>
      <c r="L112" s="69" t="s">
        <v>889</v>
      </c>
      <c r="M112" s="38"/>
      <c r="N112" s="38"/>
      <c r="O112" s="83"/>
      <c r="P112" s="38"/>
      <c r="Q112" s="38" t="s">
        <v>11</v>
      </c>
      <c r="R112" s="2"/>
    </row>
    <row r="113" spans="1:18" s="26" customFormat="1" ht="16">
      <c r="A113" s="81">
        <v>108</v>
      </c>
      <c r="B113" s="34" t="s">
        <v>808</v>
      </c>
      <c r="C113" s="35" t="s">
        <v>33</v>
      </c>
      <c r="D113" s="64" t="s">
        <v>427</v>
      </c>
      <c r="E113" s="36">
        <v>8015065013898</v>
      </c>
      <c r="F113" s="36" t="s">
        <v>499</v>
      </c>
      <c r="G113" s="82" t="s">
        <v>9</v>
      </c>
      <c r="H113" s="54">
        <v>12172</v>
      </c>
      <c r="I113" s="37">
        <v>0.23</v>
      </c>
      <c r="J113" s="53">
        <f t="shared" si="5"/>
        <v>14971.56</v>
      </c>
      <c r="K113" s="83" t="s">
        <v>10</v>
      </c>
      <c r="L113" s="38" t="s">
        <v>888</v>
      </c>
      <c r="M113" s="38"/>
      <c r="N113" s="38"/>
      <c r="O113" s="83"/>
      <c r="P113" s="38"/>
      <c r="Q113" s="38" t="s">
        <v>11</v>
      </c>
      <c r="R113" s="2"/>
    </row>
    <row r="114" spans="1:18" s="26" customFormat="1" ht="16">
      <c r="A114" s="81">
        <v>109</v>
      </c>
      <c r="B114" s="34" t="s">
        <v>808</v>
      </c>
      <c r="C114" s="35" t="s">
        <v>34</v>
      </c>
      <c r="D114" s="64" t="s">
        <v>427</v>
      </c>
      <c r="E114" s="36">
        <v>8015065013904</v>
      </c>
      <c r="F114" s="36" t="s">
        <v>500</v>
      </c>
      <c r="G114" s="82" t="s">
        <v>9</v>
      </c>
      <c r="H114" s="54">
        <v>9776</v>
      </c>
      <c r="I114" s="37">
        <v>0.23</v>
      </c>
      <c r="J114" s="53">
        <f t="shared" si="5"/>
        <v>12024.48</v>
      </c>
      <c r="K114" s="83" t="s">
        <v>10</v>
      </c>
      <c r="L114" s="38" t="s">
        <v>889</v>
      </c>
      <c r="M114" s="38"/>
      <c r="N114" s="38"/>
      <c r="O114" s="83"/>
      <c r="P114" s="38"/>
      <c r="Q114" s="38" t="s">
        <v>11</v>
      </c>
      <c r="R114" s="2"/>
    </row>
    <row r="115" spans="1:18" s="26" customFormat="1" ht="48">
      <c r="A115" s="81">
        <v>110</v>
      </c>
      <c r="B115" s="34" t="s">
        <v>808</v>
      </c>
      <c r="C115" s="35" t="s">
        <v>35</v>
      </c>
      <c r="D115" s="64" t="s">
        <v>427</v>
      </c>
      <c r="E115" s="36">
        <v>8015065127748</v>
      </c>
      <c r="F115" s="75" t="s">
        <v>937</v>
      </c>
      <c r="G115" s="82" t="s">
        <v>9</v>
      </c>
      <c r="H115" s="54">
        <v>9172</v>
      </c>
      <c r="I115" s="37">
        <v>0.23</v>
      </c>
      <c r="J115" s="53">
        <f t="shared" si="5"/>
        <v>11281.56</v>
      </c>
      <c r="K115" s="83" t="s">
        <v>10</v>
      </c>
      <c r="L115" s="38" t="s">
        <v>889</v>
      </c>
      <c r="M115" s="38"/>
      <c r="N115" s="38"/>
      <c r="O115" s="83"/>
      <c r="P115" s="38"/>
      <c r="Q115" s="38" t="s">
        <v>11</v>
      </c>
      <c r="R115" s="2"/>
    </row>
    <row r="116" spans="1:18" s="26" customFormat="1" ht="32">
      <c r="A116" s="81">
        <v>111</v>
      </c>
      <c r="B116" s="34" t="s">
        <v>808</v>
      </c>
      <c r="C116" s="35" t="s">
        <v>36</v>
      </c>
      <c r="D116" s="64" t="s">
        <v>433</v>
      </c>
      <c r="E116" s="36">
        <v>8015065087608</v>
      </c>
      <c r="F116" s="36" t="s">
        <v>474</v>
      </c>
      <c r="G116" s="82" t="s">
        <v>9</v>
      </c>
      <c r="H116" s="54">
        <v>379</v>
      </c>
      <c r="I116" s="37">
        <v>0.23</v>
      </c>
      <c r="J116" s="53">
        <f t="shared" si="5"/>
        <v>466.17</v>
      </c>
      <c r="K116" s="83" t="s">
        <v>10</v>
      </c>
      <c r="L116" s="38" t="s">
        <v>889</v>
      </c>
      <c r="M116" s="38"/>
      <c r="N116" s="38"/>
      <c r="O116" s="83"/>
      <c r="P116" s="38"/>
      <c r="Q116" s="38" t="s">
        <v>11</v>
      </c>
      <c r="R116" s="2"/>
    </row>
    <row r="117" spans="1:18" s="28" customFormat="1" ht="16">
      <c r="A117" s="81">
        <v>112</v>
      </c>
      <c r="B117" s="34" t="s">
        <v>808</v>
      </c>
      <c r="C117" s="35" t="s">
        <v>37</v>
      </c>
      <c r="D117" s="64" t="s">
        <v>430</v>
      </c>
      <c r="E117" s="36">
        <v>8015065074035</v>
      </c>
      <c r="F117" s="36" t="s">
        <v>466</v>
      </c>
      <c r="G117" s="82" t="s">
        <v>9</v>
      </c>
      <c r="H117" s="54">
        <v>2208</v>
      </c>
      <c r="I117" s="37">
        <v>0.23</v>
      </c>
      <c r="J117" s="53">
        <f t="shared" si="5"/>
        <v>2715.84</v>
      </c>
      <c r="K117" s="83" t="s">
        <v>10</v>
      </c>
      <c r="L117" s="38" t="s">
        <v>889</v>
      </c>
      <c r="M117" s="38" t="s">
        <v>822</v>
      </c>
      <c r="N117" s="38"/>
      <c r="O117" s="83"/>
      <c r="P117" s="38"/>
      <c r="Q117" s="38" t="s">
        <v>11</v>
      </c>
      <c r="R117" s="2"/>
    </row>
    <row r="118" spans="1:18" s="28" customFormat="1" ht="16">
      <c r="A118" s="81">
        <v>113</v>
      </c>
      <c r="B118" s="34" t="s">
        <v>808</v>
      </c>
      <c r="C118" s="35" t="s">
        <v>38</v>
      </c>
      <c r="D118" s="64" t="s">
        <v>434</v>
      </c>
      <c r="E118" s="36">
        <v>8019495403700</v>
      </c>
      <c r="F118" s="36" t="s">
        <v>501</v>
      </c>
      <c r="G118" s="82" t="s">
        <v>9</v>
      </c>
      <c r="H118" s="54">
        <v>594</v>
      </c>
      <c r="I118" s="37">
        <v>0.23</v>
      </c>
      <c r="J118" s="53">
        <f t="shared" si="5"/>
        <v>730.62</v>
      </c>
      <c r="K118" s="83" t="s">
        <v>39</v>
      </c>
      <c r="L118" s="38" t="s">
        <v>889</v>
      </c>
      <c r="M118" s="38"/>
      <c r="N118" s="38"/>
      <c r="O118" s="83"/>
      <c r="P118" s="38"/>
      <c r="Q118" s="38" t="s">
        <v>11</v>
      </c>
      <c r="R118" s="2"/>
    </row>
    <row r="119" spans="1:18" s="28" customFormat="1" ht="16">
      <c r="A119" s="81">
        <v>114</v>
      </c>
      <c r="B119" s="34" t="s">
        <v>808</v>
      </c>
      <c r="C119" s="35" t="s">
        <v>371</v>
      </c>
      <c r="D119" s="64" t="s">
        <v>425</v>
      </c>
      <c r="E119" s="36">
        <v>8015065139963</v>
      </c>
      <c r="F119" s="36" t="s">
        <v>502</v>
      </c>
      <c r="G119" s="82" t="s">
        <v>9</v>
      </c>
      <c r="H119" s="54">
        <v>24430</v>
      </c>
      <c r="I119" s="37">
        <v>0.23</v>
      </c>
      <c r="J119" s="53">
        <f t="shared" si="5"/>
        <v>30048.899999999998</v>
      </c>
      <c r="K119" s="83" t="s">
        <v>10</v>
      </c>
      <c r="L119" s="38" t="s">
        <v>889</v>
      </c>
      <c r="M119" s="38"/>
      <c r="N119" s="38"/>
      <c r="O119" s="83"/>
      <c r="P119" s="38"/>
      <c r="Q119" s="38" t="s">
        <v>886</v>
      </c>
      <c r="R119" s="2"/>
    </row>
    <row r="120" spans="1:18" s="28" customFormat="1" ht="16">
      <c r="A120" s="81">
        <v>115</v>
      </c>
      <c r="B120" s="34" t="s">
        <v>808</v>
      </c>
      <c r="C120" s="35" t="s">
        <v>372</v>
      </c>
      <c r="D120" s="64" t="s">
        <v>425</v>
      </c>
      <c r="E120" s="36">
        <v>8015065139970</v>
      </c>
      <c r="F120" s="36" t="s">
        <v>503</v>
      </c>
      <c r="G120" s="82" t="s">
        <v>9</v>
      </c>
      <c r="H120" s="54">
        <v>25259</v>
      </c>
      <c r="I120" s="37">
        <v>0.23</v>
      </c>
      <c r="J120" s="53">
        <f t="shared" si="5"/>
        <v>31068.57</v>
      </c>
      <c r="K120" s="83" t="s">
        <v>10</v>
      </c>
      <c r="L120" s="38" t="s">
        <v>889</v>
      </c>
      <c r="M120" s="38"/>
      <c r="N120" s="38"/>
      <c r="O120" s="83"/>
      <c r="P120" s="38"/>
      <c r="Q120" s="38" t="s">
        <v>886</v>
      </c>
      <c r="R120" s="2"/>
    </row>
    <row r="121" spans="1:18" s="28" customFormat="1" ht="16">
      <c r="A121" s="81">
        <v>116</v>
      </c>
      <c r="B121" s="34" t="s">
        <v>808</v>
      </c>
      <c r="C121" s="35" t="s">
        <v>373</v>
      </c>
      <c r="D121" s="64" t="s">
        <v>425</v>
      </c>
      <c r="E121" s="36">
        <v>8015065139987</v>
      </c>
      <c r="F121" s="36" t="s">
        <v>504</v>
      </c>
      <c r="G121" s="82" t="s">
        <v>9</v>
      </c>
      <c r="H121" s="54">
        <v>26971</v>
      </c>
      <c r="I121" s="37">
        <v>0.23</v>
      </c>
      <c r="J121" s="53">
        <f t="shared" si="5"/>
        <v>33174.33</v>
      </c>
      <c r="K121" s="83" t="s">
        <v>10</v>
      </c>
      <c r="L121" s="38" t="s">
        <v>889</v>
      </c>
      <c r="M121" s="38"/>
      <c r="N121" s="38"/>
      <c r="O121" s="83"/>
      <c r="P121" s="38"/>
      <c r="Q121" s="38" t="s">
        <v>886</v>
      </c>
      <c r="R121" s="2"/>
    </row>
    <row r="122" spans="1:18" s="28" customFormat="1" ht="16">
      <c r="A122" s="81">
        <v>117</v>
      </c>
      <c r="B122" s="34" t="s">
        <v>808</v>
      </c>
      <c r="C122" s="35" t="s">
        <v>368</v>
      </c>
      <c r="D122" s="64" t="s">
        <v>425</v>
      </c>
      <c r="E122" s="36">
        <v>8015065139994</v>
      </c>
      <c r="F122" s="36" t="s">
        <v>505</v>
      </c>
      <c r="G122" s="82" t="s">
        <v>9</v>
      </c>
      <c r="H122" s="54">
        <v>35538</v>
      </c>
      <c r="I122" s="37">
        <v>0.23</v>
      </c>
      <c r="J122" s="53">
        <f t="shared" si="5"/>
        <v>43711.74</v>
      </c>
      <c r="K122" s="83" t="s">
        <v>10</v>
      </c>
      <c r="L122" s="38" t="s">
        <v>889</v>
      </c>
      <c r="M122" s="38"/>
      <c r="N122" s="38"/>
      <c r="O122" s="83"/>
      <c r="P122" s="38"/>
      <c r="Q122" s="38" t="s">
        <v>886</v>
      </c>
      <c r="R122" s="2"/>
    </row>
    <row r="123" spans="1:18" s="28" customFormat="1" ht="16">
      <c r="A123" s="81">
        <v>118</v>
      </c>
      <c r="B123" s="34" t="s">
        <v>808</v>
      </c>
      <c r="C123" s="35" t="s">
        <v>369</v>
      </c>
      <c r="D123" s="64" t="s">
        <v>425</v>
      </c>
      <c r="E123" s="36">
        <v>8015065140006</v>
      </c>
      <c r="F123" s="36" t="s">
        <v>506</v>
      </c>
      <c r="G123" s="82" t="s">
        <v>9</v>
      </c>
      <c r="H123" s="54">
        <v>37019</v>
      </c>
      <c r="I123" s="37">
        <v>0.23</v>
      </c>
      <c r="J123" s="53">
        <f t="shared" si="5"/>
        <v>45533.37</v>
      </c>
      <c r="K123" s="83" t="s">
        <v>10</v>
      </c>
      <c r="L123" s="38" t="s">
        <v>889</v>
      </c>
      <c r="M123" s="38"/>
      <c r="N123" s="38"/>
      <c r="O123" s="83"/>
      <c r="P123" s="38"/>
      <c r="Q123" s="38" t="s">
        <v>886</v>
      </c>
      <c r="R123" s="2"/>
    </row>
    <row r="124" spans="1:18" s="28" customFormat="1" ht="16">
      <c r="A124" s="81">
        <v>119</v>
      </c>
      <c r="B124" s="34" t="s">
        <v>808</v>
      </c>
      <c r="C124" s="35" t="s">
        <v>370</v>
      </c>
      <c r="D124" s="64" t="s">
        <v>425</v>
      </c>
      <c r="E124" s="36">
        <v>8015065140013</v>
      </c>
      <c r="F124" s="36" t="s">
        <v>507</v>
      </c>
      <c r="G124" s="82" t="s">
        <v>9</v>
      </c>
      <c r="H124" s="54">
        <v>37478</v>
      </c>
      <c r="I124" s="37">
        <v>0.23</v>
      </c>
      <c r="J124" s="53">
        <f t="shared" si="5"/>
        <v>46097.94</v>
      </c>
      <c r="K124" s="83" t="s">
        <v>10</v>
      </c>
      <c r="L124" s="38" t="s">
        <v>889</v>
      </c>
      <c r="M124" s="38"/>
      <c r="N124" s="38"/>
      <c r="O124" s="83"/>
      <c r="P124" s="38"/>
      <c r="Q124" s="38" t="s">
        <v>886</v>
      </c>
      <c r="R124" s="2"/>
    </row>
    <row r="125" spans="1:18" s="28" customFormat="1" ht="16">
      <c r="A125" s="81">
        <v>120</v>
      </c>
      <c r="B125" s="34" t="s">
        <v>808</v>
      </c>
      <c r="C125" s="35" t="s">
        <v>353</v>
      </c>
      <c r="D125" s="64" t="s">
        <v>425</v>
      </c>
      <c r="E125" s="36">
        <v>8015065132292</v>
      </c>
      <c r="F125" s="36" t="s">
        <v>508</v>
      </c>
      <c r="G125" s="82" t="s">
        <v>9</v>
      </c>
      <c r="H125" s="54">
        <v>49447</v>
      </c>
      <c r="I125" s="37">
        <v>0.23</v>
      </c>
      <c r="J125" s="53">
        <f t="shared" si="5"/>
        <v>60819.81</v>
      </c>
      <c r="K125" s="83" t="s">
        <v>10</v>
      </c>
      <c r="L125" s="38" t="s">
        <v>889</v>
      </c>
      <c r="M125" s="38"/>
      <c r="N125" s="38"/>
      <c r="O125" s="83"/>
      <c r="P125" s="38"/>
      <c r="Q125" s="38" t="s">
        <v>886</v>
      </c>
      <c r="R125" s="2"/>
    </row>
    <row r="126" spans="1:18" s="28" customFormat="1" ht="16">
      <c r="A126" s="81">
        <v>121</v>
      </c>
      <c r="B126" s="34" t="s">
        <v>808</v>
      </c>
      <c r="C126" s="35" t="s">
        <v>354</v>
      </c>
      <c r="D126" s="64" t="s">
        <v>425</v>
      </c>
      <c r="E126" s="36">
        <v>8015065132308</v>
      </c>
      <c r="F126" s="36" t="s">
        <v>509</v>
      </c>
      <c r="G126" s="82" t="s">
        <v>9</v>
      </c>
      <c r="H126" s="54">
        <v>49987</v>
      </c>
      <c r="I126" s="37">
        <v>0.23</v>
      </c>
      <c r="J126" s="53">
        <f t="shared" si="5"/>
        <v>61484.01</v>
      </c>
      <c r="K126" s="83" t="s">
        <v>10</v>
      </c>
      <c r="L126" s="38" t="s">
        <v>889</v>
      </c>
      <c r="M126" s="38"/>
      <c r="N126" s="38"/>
      <c r="O126" s="83"/>
      <c r="P126" s="38"/>
      <c r="Q126" s="38" t="s">
        <v>886</v>
      </c>
      <c r="R126" s="2"/>
    </row>
    <row r="127" spans="1:18" s="28" customFormat="1" ht="16">
      <c r="A127" s="81">
        <v>122</v>
      </c>
      <c r="B127" s="34" t="s">
        <v>808</v>
      </c>
      <c r="C127" s="35" t="s">
        <v>355</v>
      </c>
      <c r="D127" s="64" t="s">
        <v>425</v>
      </c>
      <c r="E127" s="36">
        <v>8015065132315</v>
      </c>
      <c r="F127" s="36" t="s">
        <v>510</v>
      </c>
      <c r="G127" s="82" t="s">
        <v>9</v>
      </c>
      <c r="H127" s="54">
        <v>51892</v>
      </c>
      <c r="I127" s="37">
        <v>0.23</v>
      </c>
      <c r="J127" s="53">
        <f t="shared" si="5"/>
        <v>63827.159999999996</v>
      </c>
      <c r="K127" s="83" t="s">
        <v>10</v>
      </c>
      <c r="L127" s="38" t="s">
        <v>889</v>
      </c>
      <c r="M127" s="38"/>
      <c r="N127" s="38"/>
      <c r="O127" s="83"/>
      <c r="P127" s="38"/>
      <c r="Q127" s="38" t="s">
        <v>886</v>
      </c>
      <c r="R127" s="2"/>
    </row>
    <row r="128" spans="1:18" s="28" customFormat="1" ht="16">
      <c r="A128" s="81">
        <v>123</v>
      </c>
      <c r="B128" s="34" t="s">
        <v>808</v>
      </c>
      <c r="C128" s="35" t="s">
        <v>356</v>
      </c>
      <c r="D128" s="64" t="s">
        <v>425</v>
      </c>
      <c r="E128" s="36">
        <v>8015065132322</v>
      </c>
      <c r="F128" s="36" t="s">
        <v>511</v>
      </c>
      <c r="G128" s="82" t="s">
        <v>9</v>
      </c>
      <c r="H128" s="54">
        <v>53797</v>
      </c>
      <c r="I128" s="37">
        <v>0.23</v>
      </c>
      <c r="J128" s="53">
        <f t="shared" si="5"/>
        <v>66170.31</v>
      </c>
      <c r="K128" s="83" t="s">
        <v>10</v>
      </c>
      <c r="L128" s="38" t="s">
        <v>889</v>
      </c>
      <c r="M128" s="38"/>
      <c r="N128" s="38"/>
      <c r="O128" s="83"/>
      <c r="P128" s="38"/>
      <c r="Q128" s="38" t="s">
        <v>886</v>
      </c>
      <c r="R128" s="2"/>
    </row>
    <row r="129" spans="1:18" s="28" customFormat="1" ht="16">
      <c r="A129" s="81">
        <v>124</v>
      </c>
      <c r="B129" s="34" t="s">
        <v>808</v>
      </c>
      <c r="C129" s="35" t="s">
        <v>29</v>
      </c>
      <c r="D129" s="64" t="s">
        <v>430</v>
      </c>
      <c r="E129" s="36">
        <v>8015065715907</v>
      </c>
      <c r="F129" s="36" t="s">
        <v>496</v>
      </c>
      <c r="G129" s="82" t="s">
        <v>9</v>
      </c>
      <c r="H129" s="54">
        <v>3526</v>
      </c>
      <c r="I129" s="37">
        <v>0.23</v>
      </c>
      <c r="J129" s="53">
        <f t="shared" si="5"/>
        <v>4336.9799999999996</v>
      </c>
      <c r="K129" s="83" t="s">
        <v>10</v>
      </c>
      <c r="L129" s="38" t="s">
        <v>889</v>
      </c>
      <c r="M129" s="38"/>
      <c r="N129" s="38"/>
      <c r="O129" s="83"/>
      <c r="P129" s="38"/>
      <c r="Q129" s="38" t="s">
        <v>11</v>
      </c>
      <c r="R129" s="2"/>
    </row>
    <row r="130" spans="1:18" s="28" customFormat="1" ht="16">
      <c r="A130" s="81">
        <v>125</v>
      </c>
      <c r="B130" s="34" t="s">
        <v>808</v>
      </c>
      <c r="C130" s="35" t="s">
        <v>31</v>
      </c>
      <c r="D130" s="64" t="s">
        <v>430</v>
      </c>
      <c r="E130" s="36">
        <v>8015065716027</v>
      </c>
      <c r="F130" s="36" t="s">
        <v>498</v>
      </c>
      <c r="G130" s="82" t="s">
        <v>9</v>
      </c>
      <c r="H130" s="54">
        <v>1188</v>
      </c>
      <c r="I130" s="37">
        <v>0.23</v>
      </c>
      <c r="J130" s="53">
        <f t="shared" si="5"/>
        <v>1461.24</v>
      </c>
      <c r="K130" s="83" t="s">
        <v>10</v>
      </c>
      <c r="L130" s="38" t="s">
        <v>889</v>
      </c>
      <c r="M130" s="38"/>
      <c r="N130" s="38"/>
      <c r="O130" s="83"/>
      <c r="P130" s="38"/>
      <c r="Q130" s="38" t="s">
        <v>11</v>
      </c>
      <c r="R130" s="2"/>
    </row>
    <row r="131" spans="1:18" s="28" customFormat="1" ht="16.399999999999999" customHeight="1">
      <c r="A131" s="81">
        <v>126</v>
      </c>
      <c r="B131" s="34" t="s">
        <v>808</v>
      </c>
      <c r="C131" s="35" t="s">
        <v>357</v>
      </c>
      <c r="D131" s="64" t="s">
        <v>435</v>
      </c>
      <c r="E131" s="36">
        <v>8015065066252</v>
      </c>
      <c r="F131" s="36" t="s">
        <v>512</v>
      </c>
      <c r="G131" s="82" t="s">
        <v>9</v>
      </c>
      <c r="H131" s="54">
        <v>510</v>
      </c>
      <c r="I131" s="37">
        <v>0.23</v>
      </c>
      <c r="J131" s="53">
        <f t="shared" si="5"/>
        <v>627.29999999999995</v>
      </c>
      <c r="K131" s="83" t="s">
        <v>10</v>
      </c>
      <c r="L131" s="38" t="s">
        <v>889</v>
      </c>
      <c r="M131" s="38"/>
      <c r="N131" s="38"/>
      <c r="O131" s="83"/>
      <c r="P131" s="38"/>
      <c r="Q131" s="38" t="s">
        <v>11</v>
      </c>
      <c r="R131" s="2"/>
    </row>
    <row r="132" spans="1:18" s="28" customFormat="1" ht="16">
      <c r="A132" s="81">
        <v>127</v>
      </c>
      <c r="B132" s="34" t="s">
        <v>808</v>
      </c>
      <c r="C132" s="35" t="s">
        <v>358</v>
      </c>
      <c r="D132" s="64" t="s">
        <v>435</v>
      </c>
      <c r="E132" s="36" t="s">
        <v>423</v>
      </c>
      <c r="F132" s="36" t="s">
        <v>513</v>
      </c>
      <c r="G132" s="82" t="s">
        <v>9</v>
      </c>
      <c r="H132" s="54">
        <v>1044</v>
      </c>
      <c r="I132" s="37">
        <v>0.23</v>
      </c>
      <c r="J132" s="53">
        <f t="shared" si="5"/>
        <v>1284.1199999999999</v>
      </c>
      <c r="K132" s="83" t="s">
        <v>10</v>
      </c>
      <c r="L132" s="38" t="s">
        <v>889</v>
      </c>
      <c r="M132" s="38"/>
      <c r="N132" s="38"/>
      <c r="O132" s="83"/>
      <c r="P132" s="38"/>
      <c r="Q132" s="38" t="s">
        <v>11</v>
      </c>
      <c r="R132" s="2"/>
    </row>
    <row r="133" spans="1:18" s="28" customFormat="1" ht="16">
      <c r="A133" s="81">
        <v>128</v>
      </c>
      <c r="B133" s="34" t="s">
        <v>808</v>
      </c>
      <c r="C133" s="35" t="s">
        <v>359</v>
      </c>
      <c r="D133" s="64" t="s">
        <v>436</v>
      </c>
      <c r="E133" s="36">
        <v>8015065550423</v>
      </c>
      <c r="F133" s="36" t="s">
        <v>470</v>
      </c>
      <c r="G133" s="82" t="s">
        <v>9</v>
      </c>
      <c r="H133" s="54">
        <v>800</v>
      </c>
      <c r="I133" s="37">
        <v>0.23</v>
      </c>
      <c r="J133" s="53">
        <f t="shared" si="5"/>
        <v>984</v>
      </c>
      <c r="K133" s="83" t="s">
        <v>10</v>
      </c>
      <c r="L133" s="38" t="s">
        <v>889</v>
      </c>
      <c r="M133" s="111"/>
      <c r="N133" s="111" t="s">
        <v>823</v>
      </c>
      <c r="O133" s="111"/>
      <c r="P133" s="111"/>
      <c r="Q133" s="111" t="s">
        <v>11</v>
      </c>
      <c r="R133" s="2"/>
    </row>
    <row r="134" spans="1:18" s="28" customFormat="1" ht="32">
      <c r="A134" s="81">
        <v>129</v>
      </c>
      <c r="B134" s="34" t="s">
        <v>808</v>
      </c>
      <c r="C134" s="35">
        <v>43080401</v>
      </c>
      <c r="D134" s="64" t="s">
        <v>437</v>
      </c>
      <c r="E134" s="36">
        <v>7330193045179</v>
      </c>
      <c r="F134" s="36" t="s">
        <v>514</v>
      </c>
      <c r="G134" s="82" t="s">
        <v>9</v>
      </c>
      <c r="H134" s="54">
        <v>800</v>
      </c>
      <c r="I134" s="37">
        <v>0.23</v>
      </c>
      <c r="J134" s="53">
        <f t="shared" si="5"/>
        <v>984</v>
      </c>
      <c r="K134" s="83" t="s">
        <v>10</v>
      </c>
      <c r="L134" s="38" t="s">
        <v>889</v>
      </c>
      <c r="M134" s="112"/>
      <c r="N134" s="112"/>
      <c r="O134" s="112"/>
      <c r="P134" s="112"/>
      <c r="Q134" s="112" t="s">
        <v>11</v>
      </c>
      <c r="R134" s="2"/>
    </row>
    <row r="135" spans="1:18" s="28" customFormat="1" ht="32">
      <c r="A135" s="81">
        <v>130</v>
      </c>
      <c r="B135" s="34" t="s">
        <v>808</v>
      </c>
      <c r="C135" s="35" t="s">
        <v>36</v>
      </c>
      <c r="D135" s="64" t="s">
        <v>433</v>
      </c>
      <c r="E135" s="36">
        <v>8015065087608</v>
      </c>
      <c r="F135" s="36" t="s">
        <v>474</v>
      </c>
      <c r="G135" s="82" t="s">
        <v>9</v>
      </c>
      <c r="H135" s="54">
        <v>379</v>
      </c>
      <c r="I135" s="37">
        <v>0.23</v>
      </c>
      <c r="J135" s="53">
        <f t="shared" si="5"/>
        <v>466.17</v>
      </c>
      <c r="K135" s="83" t="s">
        <v>10</v>
      </c>
      <c r="L135" s="38" t="s">
        <v>889</v>
      </c>
      <c r="M135" s="38"/>
      <c r="N135" s="38"/>
      <c r="O135" s="83"/>
      <c r="P135" s="38"/>
      <c r="Q135" s="38" t="s">
        <v>11</v>
      </c>
      <c r="R135" s="2"/>
    </row>
    <row r="136" spans="1:18" s="28" customFormat="1" ht="16">
      <c r="A136" s="81">
        <v>131</v>
      </c>
      <c r="B136" s="34" t="s">
        <v>808</v>
      </c>
      <c r="C136" s="35" t="s">
        <v>360</v>
      </c>
      <c r="D136" s="64" t="s">
        <v>438</v>
      </c>
      <c r="E136" s="36">
        <v>8015065138553</v>
      </c>
      <c r="F136" s="36" t="s">
        <v>515</v>
      </c>
      <c r="G136" s="82" t="s">
        <v>9</v>
      </c>
      <c r="H136" s="54">
        <v>278</v>
      </c>
      <c r="I136" s="37">
        <v>0.23</v>
      </c>
      <c r="J136" s="53">
        <f t="shared" si="5"/>
        <v>341.94</v>
      </c>
      <c r="K136" s="83" t="s">
        <v>10</v>
      </c>
      <c r="L136" s="38" t="s">
        <v>889</v>
      </c>
      <c r="M136" s="38"/>
      <c r="N136" s="38"/>
      <c r="O136" s="83"/>
      <c r="P136" s="38"/>
      <c r="Q136" s="38" t="s">
        <v>11</v>
      </c>
      <c r="R136" s="2"/>
    </row>
    <row r="137" spans="1:18" s="28" customFormat="1" ht="16">
      <c r="A137" s="81">
        <v>132</v>
      </c>
      <c r="B137" s="34" t="s">
        <v>808</v>
      </c>
      <c r="C137" s="35" t="s">
        <v>38</v>
      </c>
      <c r="D137" s="64" t="s">
        <v>434</v>
      </c>
      <c r="E137" s="36">
        <v>8019495403700</v>
      </c>
      <c r="F137" s="36" t="s">
        <v>501</v>
      </c>
      <c r="G137" s="82" t="s">
        <v>9</v>
      </c>
      <c r="H137" s="54">
        <v>594</v>
      </c>
      <c r="I137" s="37">
        <v>0.23</v>
      </c>
      <c r="J137" s="53">
        <f t="shared" si="5"/>
        <v>730.62</v>
      </c>
      <c r="K137" s="83" t="s">
        <v>39</v>
      </c>
      <c r="L137" s="38" t="s">
        <v>889</v>
      </c>
      <c r="M137" s="38"/>
      <c r="N137" s="38"/>
      <c r="O137" s="83"/>
      <c r="P137" s="38"/>
      <c r="Q137" s="38" t="s">
        <v>11</v>
      </c>
      <c r="R137" s="2"/>
    </row>
    <row r="138" spans="1:18" s="73" customFormat="1" ht="16.399999999999999" customHeight="1">
      <c r="A138" s="81">
        <v>133</v>
      </c>
      <c r="B138" s="34" t="s">
        <v>808</v>
      </c>
      <c r="C138" s="35" t="s">
        <v>361</v>
      </c>
      <c r="D138" s="64" t="s">
        <v>425</v>
      </c>
      <c r="E138" s="36">
        <v>8015065118517</v>
      </c>
      <c r="F138" s="36" t="s">
        <v>516</v>
      </c>
      <c r="G138" s="82" t="s">
        <v>9</v>
      </c>
      <c r="H138" s="54">
        <v>28052</v>
      </c>
      <c r="I138" s="37">
        <v>0.23</v>
      </c>
      <c r="J138" s="53">
        <f t="shared" si="5"/>
        <v>34503.96</v>
      </c>
      <c r="K138" s="83" t="s">
        <v>10</v>
      </c>
      <c r="L138" s="38" t="s">
        <v>888</v>
      </c>
      <c r="M138" s="38"/>
      <c r="N138" s="38"/>
      <c r="O138" s="83"/>
      <c r="P138" s="38"/>
      <c r="Q138" s="38" t="s">
        <v>886</v>
      </c>
      <c r="R138" s="2"/>
    </row>
    <row r="139" spans="1:18" s="73" customFormat="1" ht="16.399999999999999" customHeight="1">
      <c r="A139" s="81">
        <v>134</v>
      </c>
      <c r="B139" s="34" t="s">
        <v>808</v>
      </c>
      <c r="C139" s="35" t="s">
        <v>362</v>
      </c>
      <c r="D139" s="64" t="s">
        <v>425</v>
      </c>
      <c r="E139" s="36">
        <v>8015065118524</v>
      </c>
      <c r="F139" s="36" t="s">
        <v>517</v>
      </c>
      <c r="G139" s="82" t="s">
        <v>9</v>
      </c>
      <c r="H139" s="54">
        <v>28373</v>
      </c>
      <c r="I139" s="37">
        <v>0.23</v>
      </c>
      <c r="J139" s="53">
        <f t="shared" si="5"/>
        <v>34898.79</v>
      </c>
      <c r="K139" s="83" t="s">
        <v>10</v>
      </c>
      <c r="L139" s="38" t="s">
        <v>889</v>
      </c>
      <c r="M139" s="38"/>
      <c r="N139" s="38"/>
      <c r="O139" s="83"/>
      <c r="P139" s="38"/>
      <c r="Q139" s="38" t="s">
        <v>886</v>
      </c>
      <c r="R139" s="2"/>
    </row>
    <row r="140" spans="1:18" s="28" customFormat="1" ht="16">
      <c r="A140" s="81">
        <v>135</v>
      </c>
      <c r="B140" s="34" t="s">
        <v>808</v>
      </c>
      <c r="C140" s="35" t="s">
        <v>890</v>
      </c>
      <c r="D140" s="35" t="s">
        <v>428</v>
      </c>
      <c r="E140" s="36">
        <v>8015065146954</v>
      </c>
      <c r="F140" s="36" t="s">
        <v>894</v>
      </c>
      <c r="G140" s="82" t="s">
        <v>9</v>
      </c>
      <c r="H140" s="54">
        <v>113</v>
      </c>
      <c r="I140" s="37">
        <v>0.23</v>
      </c>
      <c r="J140" s="53">
        <f t="shared" si="5"/>
        <v>138.99</v>
      </c>
      <c r="K140" s="83" t="s">
        <v>10</v>
      </c>
      <c r="L140" s="38" t="s">
        <v>889</v>
      </c>
      <c r="M140" s="38"/>
      <c r="N140" s="38"/>
      <c r="O140" s="83"/>
      <c r="P140" s="38"/>
      <c r="Q140" s="38" t="s">
        <v>11</v>
      </c>
      <c r="R140" s="2"/>
    </row>
    <row r="141" spans="1:18" s="28" customFormat="1" ht="32">
      <c r="A141" s="81">
        <v>136</v>
      </c>
      <c r="B141" s="34" t="s">
        <v>808</v>
      </c>
      <c r="C141" s="35" t="s">
        <v>891</v>
      </c>
      <c r="D141" s="35" t="s">
        <v>428</v>
      </c>
      <c r="E141" s="36">
        <v>8015065086380</v>
      </c>
      <c r="F141" s="36" t="s">
        <v>895</v>
      </c>
      <c r="G141" s="82" t="s">
        <v>9</v>
      </c>
      <c r="H141" s="54">
        <v>66</v>
      </c>
      <c r="I141" s="37">
        <v>0.23</v>
      </c>
      <c r="J141" s="53">
        <f t="shared" si="5"/>
        <v>81.179999999999993</v>
      </c>
      <c r="K141" s="83" t="s">
        <v>10</v>
      </c>
      <c r="L141" s="38" t="s">
        <v>889</v>
      </c>
      <c r="M141" s="38"/>
      <c r="N141" s="38"/>
      <c r="O141" s="83"/>
      <c r="P141" s="38"/>
      <c r="Q141" s="38" t="s">
        <v>11</v>
      </c>
      <c r="R141" s="2"/>
    </row>
    <row r="142" spans="1:18" s="28" customFormat="1" ht="16">
      <c r="A142" s="81">
        <v>137</v>
      </c>
      <c r="B142" s="34" t="s">
        <v>808</v>
      </c>
      <c r="C142" s="35" t="s">
        <v>55</v>
      </c>
      <c r="D142" s="64" t="s">
        <v>438</v>
      </c>
      <c r="E142" s="36">
        <v>8015065044083</v>
      </c>
      <c r="F142" s="36" t="s">
        <v>518</v>
      </c>
      <c r="G142" s="82" t="s">
        <v>9</v>
      </c>
      <c r="H142" s="54">
        <v>70</v>
      </c>
      <c r="I142" s="37">
        <v>0.23</v>
      </c>
      <c r="J142" s="53">
        <f t="shared" si="5"/>
        <v>86.1</v>
      </c>
      <c r="K142" s="83" t="s">
        <v>10</v>
      </c>
      <c r="L142" s="38" t="s">
        <v>889</v>
      </c>
      <c r="M142" s="38"/>
      <c r="N142" s="38"/>
      <c r="O142" s="83"/>
      <c r="P142" s="38"/>
      <c r="Q142" s="38" t="s">
        <v>11</v>
      </c>
      <c r="R142" s="2"/>
    </row>
    <row r="143" spans="1:18" s="28" customFormat="1" ht="16">
      <c r="A143" s="81">
        <v>138</v>
      </c>
      <c r="B143" s="34" t="s">
        <v>808</v>
      </c>
      <c r="C143" s="35" t="s">
        <v>363</v>
      </c>
      <c r="D143" s="64" t="s">
        <v>433</v>
      </c>
      <c r="E143" s="36">
        <v>8015065120954</v>
      </c>
      <c r="F143" s="36" t="s">
        <v>519</v>
      </c>
      <c r="G143" s="82" t="s">
        <v>9</v>
      </c>
      <c r="H143" s="54">
        <v>370</v>
      </c>
      <c r="I143" s="37">
        <v>0.23</v>
      </c>
      <c r="J143" s="53">
        <f t="shared" si="5"/>
        <v>455.09999999999997</v>
      </c>
      <c r="K143" s="83" t="s">
        <v>10</v>
      </c>
      <c r="L143" s="38" t="s">
        <v>889</v>
      </c>
      <c r="M143" s="38"/>
      <c r="N143" s="38"/>
      <c r="O143" s="83"/>
      <c r="P143" s="38"/>
      <c r="Q143" s="38" t="s">
        <v>11</v>
      </c>
      <c r="R143" s="2"/>
    </row>
    <row r="144" spans="1:18" s="28" customFormat="1" ht="16">
      <c r="A144" s="81">
        <v>139</v>
      </c>
      <c r="B144" s="34" t="s">
        <v>808</v>
      </c>
      <c r="C144" s="35" t="s">
        <v>57</v>
      </c>
      <c r="D144" s="64" t="s">
        <v>439</v>
      </c>
      <c r="E144" s="36">
        <v>8015065067457</v>
      </c>
      <c r="F144" s="36" t="s">
        <v>520</v>
      </c>
      <c r="G144" s="82" t="s">
        <v>9</v>
      </c>
      <c r="H144" s="54">
        <v>710</v>
      </c>
      <c r="I144" s="37">
        <v>0.23</v>
      </c>
      <c r="J144" s="53">
        <f t="shared" si="5"/>
        <v>873.3</v>
      </c>
      <c r="K144" s="83" t="s">
        <v>39</v>
      </c>
      <c r="L144" s="38" t="s">
        <v>889</v>
      </c>
      <c r="M144" s="38"/>
      <c r="N144" s="38"/>
      <c r="O144" s="83"/>
      <c r="P144" s="38"/>
      <c r="Q144" s="38" t="s">
        <v>11</v>
      </c>
      <c r="R144" s="2"/>
    </row>
    <row r="145" spans="1:18" s="26" customFormat="1" ht="16">
      <c r="A145" s="81">
        <v>140</v>
      </c>
      <c r="B145" s="34" t="s">
        <v>808</v>
      </c>
      <c r="C145" s="35" t="s">
        <v>66</v>
      </c>
      <c r="D145" s="64" t="s">
        <v>428</v>
      </c>
      <c r="E145" s="36">
        <v>8015065708121</v>
      </c>
      <c r="F145" s="36" t="s">
        <v>521</v>
      </c>
      <c r="G145" s="82" t="s">
        <v>9</v>
      </c>
      <c r="H145" s="54">
        <v>467</v>
      </c>
      <c r="I145" s="37">
        <v>0.23</v>
      </c>
      <c r="J145" s="53">
        <f t="shared" si="5"/>
        <v>574.41</v>
      </c>
      <c r="K145" s="83" t="s">
        <v>10</v>
      </c>
      <c r="L145" s="38" t="s">
        <v>889</v>
      </c>
      <c r="M145" s="38"/>
      <c r="N145" s="38"/>
      <c r="O145" s="83"/>
      <c r="P145" s="38"/>
      <c r="Q145" s="38" t="s">
        <v>11</v>
      </c>
      <c r="R145" s="2"/>
    </row>
    <row r="146" spans="1:18" s="26" customFormat="1" ht="16">
      <c r="A146" s="81">
        <v>141</v>
      </c>
      <c r="B146" s="34" t="s">
        <v>808</v>
      </c>
      <c r="C146" s="35" t="s">
        <v>38</v>
      </c>
      <c r="D146" s="64" t="s">
        <v>434</v>
      </c>
      <c r="E146" s="36">
        <v>8019495403700</v>
      </c>
      <c r="F146" s="36" t="s">
        <v>501</v>
      </c>
      <c r="G146" s="82" t="s">
        <v>9</v>
      </c>
      <c r="H146" s="54">
        <v>594</v>
      </c>
      <c r="I146" s="37">
        <v>0.23</v>
      </c>
      <c r="J146" s="53">
        <f t="shared" si="5"/>
        <v>730.62</v>
      </c>
      <c r="K146" s="83" t="s">
        <v>39</v>
      </c>
      <c r="L146" s="38" t="s">
        <v>889</v>
      </c>
      <c r="M146" s="38"/>
      <c r="N146" s="38"/>
      <c r="O146" s="83"/>
      <c r="P146" s="38"/>
      <c r="Q146" s="38" t="s">
        <v>11</v>
      </c>
      <c r="R146" s="2"/>
    </row>
    <row r="147" spans="1:18" s="26" customFormat="1" ht="16">
      <c r="A147" s="81">
        <v>142</v>
      </c>
      <c r="B147" s="34" t="s">
        <v>808</v>
      </c>
      <c r="C147" s="35">
        <v>13000037</v>
      </c>
      <c r="D147" s="64" t="s">
        <v>440</v>
      </c>
      <c r="E147" s="36">
        <v>8595590810693</v>
      </c>
      <c r="F147" s="36" t="s">
        <v>522</v>
      </c>
      <c r="G147" s="82" t="s">
        <v>9</v>
      </c>
      <c r="H147" s="54">
        <v>6635</v>
      </c>
      <c r="I147" s="37">
        <v>0.23</v>
      </c>
      <c r="J147" s="53">
        <f t="shared" si="5"/>
        <v>8161.05</v>
      </c>
      <c r="K147" s="83" t="s">
        <v>10</v>
      </c>
      <c r="L147" s="38" t="s">
        <v>889</v>
      </c>
      <c r="M147" s="38"/>
      <c r="N147" s="38"/>
      <c r="O147" s="83"/>
      <c r="P147" s="38"/>
      <c r="Q147" s="38" t="s">
        <v>11</v>
      </c>
      <c r="R147" s="2"/>
    </row>
    <row r="148" spans="1:18" s="26" customFormat="1" ht="16">
      <c r="A148" s="81">
        <v>143</v>
      </c>
      <c r="B148" s="34" t="s">
        <v>808</v>
      </c>
      <c r="C148" s="35">
        <v>13000002</v>
      </c>
      <c r="D148" s="64" t="s">
        <v>440</v>
      </c>
      <c r="E148" s="36">
        <v>8595590810778</v>
      </c>
      <c r="F148" s="36" t="s">
        <v>523</v>
      </c>
      <c r="G148" s="82" t="s">
        <v>9</v>
      </c>
      <c r="H148" s="54">
        <v>7592</v>
      </c>
      <c r="I148" s="37">
        <v>0.23</v>
      </c>
      <c r="J148" s="53">
        <f t="shared" si="5"/>
        <v>9338.16</v>
      </c>
      <c r="K148" s="83" t="s">
        <v>10</v>
      </c>
      <c r="L148" s="38" t="s">
        <v>889</v>
      </c>
      <c r="M148" s="38"/>
      <c r="N148" s="38"/>
      <c r="O148" s="83"/>
      <c r="P148" s="38"/>
      <c r="Q148" s="38" t="s">
        <v>11</v>
      </c>
      <c r="R148" s="2"/>
    </row>
    <row r="149" spans="1:18" s="26" customFormat="1" ht="16">
      <c r="A149" s="81">
        <v>144</v>
      </c>
      <c r="B149" s="34" t="s">
        <v>808</v>
      </c>
      <c r="C149" s="35">
        <v>13000003</v>
      </c>
      <c r="D149" s="64" t="s">
        <v>440</v>
      </c>
      <c r="E149" s="36">
        <v>8594036081543</v>
      </c>
      <c r="F149" s="36" t="s">
        <v>524</v>
      </c>
      <c r="G149" s="82" t="s">
        <v>9</v>
      </c>
      <c r="H149" s="54">
        <v>7975</v>
      </c>
      <c r="I149" s="37">
        <v>0.23</v>
      </c>
      <c r="J149" s="53">
        <f t="shared" si="5"/>
        <v>9809.25</v>
      </c>
      <c r="K149" s="83" t="s">
        <v>10</v>
      </c>
      <c r="L149" s="38" t="s">
        <v>889</v>
      </c>
      <c r="M149" s="38"/>
      <c r="N149" s="38"/>
      <c r="O149" s="83"/>
      <c r="P149" s="38"/>
      <c r="Q149" s="38" t="s">
        <v>11</v>
      </c>
      <c r="R149" s="2"/>
    </row>
    <row r="150" spans="1:18" s="26" customFormat="1" ht="16">
      <c r="A150" s="81">
        <v>145</v>
      </c>
      <c r="B150" s="34" t="s">
        <v>808</v>
      </c>
      <c r="C150" s="35">
        <v>13000005</v>
      </c>
      <c r="D150" s="64" t="s">
        <v>440</v>
      </c>
      <c r="E150" s="36">
        <v>8595590807228</v>
      </c>
      <c r="F150" s="36" t="s">
        <v>525</v>
      </c>
      <c r="G150" s="82" t="s">
        <v>9</v>
      </c>
      <c r="H150" s="54">
        <v>13772</v>
      </c>
      <c r="I150" s="37">
        <v>0.23</v>
      </c>
      <c r="J150" s="53">
        <f t="shared" si="5"/>
        <v>16939.560000000001</v>
      </c>
      <c r="K150" s="83" t="s">
        <v>10</v>
      </c>
      <c r="L150" s="38" t="s">
        <v>888</v>
      </c>
      <c r="M150" s="38"/>
      <c r="N150" s="38"/>
      <c r="O150" s="83"/>
      <c r="P150" s="38"/>
      <c r="Q150" s="38" t="s">
        <v>11</v>
      </c>
      <c r="R150" s="2"/>
    </row>
    <row r="151" spans="1:18" s="26" customFormat="1" ht="16">
      <c r="A151" s="81">
        <v>146</v>
      </c>
      <c r="B151" s="34" t="s">
        <v>808</v>
      </c>
      <c r="C151" s="35">
        <v>13000006</v>
      </c>
      <c r="D151" s="64" t="s">
        <v>440</v>
      </c>
      <c r="E151" s="36">
        <v>8595590803404</v>
      </c>
      <c r="F151" s="36" t="s">
        <v>526</v>
      </c>
      <c r="G151" s="82" t="s">
        <v>9</v>
      </c>
      <c r="H151" s="54">
        <v>31001</v>
      </c>
      <c r="I151" s="37">
        <v>0.23</v>
      </c>
      <c r="J151" s="53">
        <f t="shared" si="5"/>
        <v>38131.229999999996</v>
      </c>
      <c r="K151" s="83" t="s">
        <v>10</v>
      </c>
      <c r="L151" s="38" t="s">
        <v>888</v>
      </c>
      <c r="M151" s="38"/>
      <c r="N151" s="38"/>
      <c r="O151" s="83"/>
      <c r="P151" s="38"/>
      <c r="Q151" s="38" t="s">
        <v>11</v>
      </c>
      <c r="R151" s="2"/>
    </row>
    <row r="152" spans="1:18" s="26" customFormat="1" ht="16">
      <c r="A152" s="81">
        <v>147</v>
      </c>
      <c r="B152" s="34" t="s">
        <v>808</v>
      </c>
      <c r="C152" s="35">
        <v>13000007</v>
      </c>
      <c r="D152" s="64" t="s">
        <v>440</v>
      </c>
      <c r="E152" s="36">
        <v>8595590803411</v>
      </c>
      <c r="F152" s="36" t="s">
        <v>527</v>
      </c>
      <c r="G152" s="82" t="s">
        <v>9</v>
      </c>
      <c r="H152" s="54">
        <v>38211</v>
      </c>
      <c r="I152" s="37">
        <v>0.23</v>
      </c>
      <c r="J152" s="53">
        <f t="shared" si="5"/>
        <v>46999.53</v>
      </c>
      <c r="K152" s="83" t="s">
        <v>10</v>
      </c>
      <c r="L152" s="38" t="s">
        <v>888</v>
      </c>
      <c r="M152" s="38"/>
      <c r="N152" s="38"/>
      <c r="O152" s="83"/>
      <c r="P152" s="38"/>
      <c r="Q152" s="38" t="s">
        <v>11</v>
      </c>
      <c r="R152" s="2"/>
    </row>
    <row r="153" spans="1:18" s="26" customFormat="1" ht="16">
      <c r="A153" s="81">
        <v>148</v>
      </c>
      <c r="B153" s="34" t="s">
        <v>808</v>
      </c>
      <c r="C153" s="35">
        <v>13000022</v>
      </c>
      <c r="D153" s="64" t="s">
        <v>429</v>
      </c>
      <c r="E153" s="36">
        <v>8595590811485</v>
      </c>
      <c r="F153" s="36" t="s">
        <v>528</v>
      </c>
      <c r="G153" s="82" t="s">
        <v>9</v>
      </c>
      <c r="H153" s="54">
        <v>1135</v>
      </c>
      <c r="I153" s="37">
        <v>0.23</v>
      </c>
      <c r="J153" s="53">
        <f t="shared" si="5"/>
        <v>1396.05</v>
      </c>
      <c r="K153" s="83" t="s">
        <v>10</v>
      </c>
      <c r="L153" s="38" t="s">
        <v>889</v>
      </c>
      <c r="M153" s="38"/>
      <c r="N153" s="38" t="s">
        <v>824</v>
      </c>
      <c r="O153" s="83"/>
      <c r="P153" s="38"/>
      <c r="Q153" s="38" t="s">
        <v>11</v>
      </c>
      <c r="R153" s="2"/>
    </row>
    <row r="154" spans="1:18" s="26" customFormat="1" ht="16">
      <c r="A154" s="81">
        <v>149</v>
      </c>
      <c r="B154" s="34" t="s">
        <v>808</v>
      </c>
      <c r="C154" s="35">
        <v>13000021</v>
      </c>
      <c r="D154" s="64" t="s">
        <v>429</v>
      </c>
      <c r="E154" s="36">
        <v>8595590811492</v>
      </c>
      <c r="F154" s="36" t="s">
        <v>529</v>
      </c>
      <c r="G154" s="82" t="s">
        <v>9</v>
      </c>
      <c r="H154" s="54">
        <v>1438</v>
      </c>
      <c r="I154" s="37">
        <v>0.23</v>
      </c>
      <c r="J154" s="53">
        <f t="shared" si="5"/>
        <v>1768.74</v>
      </c>
      <c r="K154" s="83" t="s">
        <v>10</v>
      </c>
      <c r="L154" s="38" t="s">
        <v>889</v>
      </c>
      <c r="M154" s="38"/>
      <c r="N154" s="38" t="s">
        <v>824</v>
      </c>
      <c r="O154" s="83"/>
      <c r="P154" s="38"/>
      <c r="Q154" s="38" t="s">
        <v>11</v>
      </c>
      <c r="R154" s="2"/>
    </row>
    <row r="155" spans="1:18" s="26" customFormat="1" ht="16">
      <c r="A155" s="81">
        <v>150</v>
      </c>
      <c r="B155" s="34" t="s">
        <v>808</v>
      </c>
      <c r="C155" s="35">
        <v>13000016</v>
      </c>
      <c r="D155" s="64" t="s">
        <v>429</v>
      </c>
      <c r="E155" s="36">
        <v>8595590811614</v>
      </c>
      <c r="F155" s="36" t="s">
        <v>530</v>
      </c>
      <c r="G155" s="82" t="s">
        <v>9</v>
      </c>
      <c r="H155" s="54">
        <v>1469</v>
      </c>
      <c r="I155" s="37">
        <v>0.23</v>
      </c>
      <c r="J155" s="53">
        <f t="shared" si="5"/>
        <v>1806.87</v>
      </c>
      <c r="K155" s="83" t="s">
        <v>10</v>
      </c>
      <c r="L155" s="38" t="s">
        <v>889</v>
      </c>
      <c r="M155" s="38"/>
      <c r="N155" s="38" t="s">
        <v>825</v>
      </c>
      <c r="O155" s="83"/>
      <c r="P155" s="38"/>
      <c r="Q155" s="38" t="s">
        <v>11</v>
      </c>
      <c r="R155" s="2"/>
    </row>
    <row r="156" spans="1:18" s="26" customFormat="1" ht="16">
      <c r="A156" s="81">
        <v>151</v>
      </c>
      <c r="B156" s="34" t="s">
        <v>808</v>
      </c>
      <c r="C156" s="35">
        <v>13000010</v>
      </c>
      <c r="D156" s="64" t="s">
        <v>429</v>
      </c>
      <c r="E156" s="36">
        <v>8595590807501</v>
      </c>
      <c r="F156" s="36" t="s">
        <v>532</v>
      </c>
      <c r="G156" s="82" t="s">
        <v>9</v>
      </c>
      <c r="H156" s="54">
        <v>2019</v>
      </c>
      <c r="I156" s="37">
        <v>0.23</v>
      </c>
      <c r="J156" s="53">
        <f t="shared" ref="J156:J219" si="6">H156*(1+I156)</f>
        <v>2483.37</v>
      </c>
      <c r="K156" s="83" t="s">
        <v>10</v>
      </c>
      <c r="L156" s="38" t="s">
        <v>889</v>
      </c>
      <c r="M156" s="38" t="s">
        <v>822</v>
      </c>
      <c r="N156" s="38" t="s">
        <v>826</v>
      </c>
      <c r="O156" s="83"/>
      <c r="P156" s="38"/>
      <c r="Q156" s="38" t="s">
        <v>11</v>
      </c>
      <c r="R156" s="2"/>
    </row>
    <row r="157" spans="1:18" s="26" customFormat="1" ht="16">
      <c r="A157" s="81">
        <v>152</v>
      </c>
      <c r="B157" s="34" t="s">
        <v>808</v>
      </c>
      <c r="C157" s="35">
        <v>13000011</v>
      </c>
      <c r="D157" s="64" t="s">
        <v>429</v>
      </c>
      <c r="E157" s="36">
        <v>8595590807525</v>
      </c>
      <c r="F157" s="36" t="s">
        <v>533</v>
      </c>
      <c r="G157" s="82" t="s">
        <v>9</v>
      </c>
      <c r="H157" s="54">
        <v>2627</v>
      </c>
      <c r="I157" s="37">
        <v>0.23</v>
      </c>
      <c r="J157" s="53">
        <f t="shared" si="6"/>
        <v>3231.21</v>
      </c>
      <c r="K157" s="83" t="s">
        <v>10</v>
      </c>
      <c r="L157" s="38" t="s">
        <v>889</v>
      </c>
      <c r="M157" s="38" t="s">
        <v>822</v>
      </c>
      <c r="N157" s="38" t="s">
        <v>826</v>
      </c>
      <c r="O157" s="83"/>
      <c r="P157" s="38"/>
      <c r="Q157" s="38" t="s">
        <v>11</v>
      </c>
      <c r="R157" s="2"/>
    </row>
    <row r="158" spans="1:18" s="26" customFormat="1" ht="16">
      <c r="A158" s="81">
        <v>153</v>
      </c>
      <c r="B158" s="34" t="s">
        <v>808</v>
      </c>
      <c r="C158" s="35">
        <v>13000025</v>
      </c>
      <c r="D158" s="64" t="s">
        <v>441</v>
      </c>
      <c r="E158" s="36">
        <v>8595590808188</v>
      </c>
      <c r="F158" s="36" t="s">
        <v>536</v>
      </c>
      <c r="G158" s="82" t="s">
        <v>9</v>
      </c>
      <c r="H158" s="54">
        <v>2495</v>
      </c>
      <c r="I158" s="37">
        <v>0.23</v>
      </c>
      <c r="J158" s="53">
        <f t="shared" si="6"/>
        <v>3068.85</v>
      </c>
      <c r="K158" s="83" t="s">
        <v>10</v>
      </c>
      <c r="L158" s="38" t="s">
        <v>889</v>
      </c>
      <c r="M158" s="38"/>
      <c r="N158" s="38"/>
      <c r="O158" s="83"/>
      <c r="P158" s="38"/>
      <c r="Q158" s="38" t="s">
        <v>11</v>
      </c>
      <c r="R158" s="2"/>
    </row>
    <row r="159" spans="1:18" s="26" customFormat="1" ht="16">
      <c r="A159" s="81">
        <v>154</v>
      </c>
      <c r="B159" s="34" t="s">
        <v>808</v>
      </c>
      <c r="C159" s="35">
        <v>13000026</v>
      </c>
      <c r="D159" s="64" t="s">
        <v>441</v>
      </c>
      <c r="E159" s="36">
        <v>8595590810709</v>
      </c>
      <c r="F159" s="36" t="s">
        <v>537</v>
      </c>
      <c r="G159" s="82" t="s">
        <v>9</v>
      </c>
      <c r="H159" s="54">
        <v>2960</v>
      </c>
      <c r="I159" s="37">
        <v>0.23</v>
      </c>
      <c r="J159" s="53">
        <f t="shared" si="6"/>
        <v>3640.7999999999997</v>
      </c>
      <c r="K159" s="83" t="s">
        <v>10</v>
      </c>
      <c r="L159" s="38" t="s">
        <v>889</v>
      </c>
      <c r="M159" s="38"/>
      <c r="N159" s="38"/>
      <c r="O159" s="83"/>
      <c r="P159" s="38"/>
      <c r="Q159" s="38" t="s">
        <v>11</v>
      </c>
      <c r="R159" s="2"/>
    </row>
    <row r="160" spans="1:18" s="26" customFormat="1" ht="16">
      <c r="A160" s="81">
        <v>155</v>
      </c>
      <c r="B160" s="34" t="s">
        <v>808</v>
      </c>
      <c r="C160" s="35">
        <v>13000009</v>
      </c>
      <c r="D160" s="64" t="s">
        <v>441</v>
      </c>
      <c r="E160" s="36">
        <v>8595590810785</v>
      </c>
      <c r="F160" s="36" t="s">
        <v>538</v>
      </c>
      <c r="G160" s="82" t="s">
        <v>9</v>
      </c>
      <c r="H160" s="54">
        <v>4620</v>
      </c>
      <c r="I160" s="37">
        <v>0.23</v>
      </c>
      <c r="J160" s="53">
        <f t="shared" si="6"/>
        <v>5682.6</v>
      </c>
      <c r="K160" s="83" t="s">
        <v>10</v>
      </c>
      <c r="L160" s="38" t="s">
        <v>889</v>
      </c>
      <c r="M160" s="38"/>
      <c r="N160" s="38"/>
      <c r="O160" s="83"/>
      <c r="P160" s="38"/>
      <c r="Q160" s="38" t="s">
        <v>11</v>
      </c>
      <c r="R160" s="2"/>
    </row>
    <row r="161" spans="1:18" s="26" customFormat="1" ht="16">
      <c r="A161" s="81">
        <v>156</v>
      </c>
      <c r="B161" s="34" t="s">
        <v>808</v>
      </c>
      <c r="C161" s="35">
        <v>13000012</v>
      </c>
      <c r="D161" s="64" t="s">
        <v>442</v>
      </c>
      <c r="E161" s="36">
        <v>8595590812505</v>
      </c>
      <c r="F161" s="36" t="s">
        <v>539</v>
      </c>
      <c r="G161" s="82" t="s">
        <v>9</v>
      </c>
      <c r="H161" s="54">
        <v>7520</v>
      </c>
      <c r="I161" s="37">
        <v>0.23</v>
      </c>
      <c r="J161" s="53">
        <f t="shared" si="6"/>
        <v>9249.6</v>
      </c>
      <c r="K161" s="83" t="s">
        <v>10</v>
      </c>
      <c r="L161" s="38" t="s">
        <v>888</v>
      </c>
      <c r="M161" s="38"/>
      <c r="N161" s="38"/>
      <c r="O161" s="83"/>
      <c r="P161" s="38"/>
      <c r="Q161" s="38" t="s">
        <v>11</v>
      </c>
      <c r="R161" s="2"/>
    </row>
    <row r="162" spans="1:18" s="26" customFormat="1" ht="16">
      <c r="A162" s="81">
        <v>157</v>
      </c>
      <c r="B162" s="34" t="s">
        <v>808</v>
      </c>
      <c r="C162" s="35">
        <v>13000013</v>
      </c>
      <c r="D162" s="64" t="s">
        <v>442</v>
      </c>
      <c r="E162" s="36">
        <v>8595590812673</v>
      </c>
      <c r="F162" s="36" t="s">
        <v>540</v>
      </c>
      <c r="G162" s="82" t="s">
        <v>9</v>
      </c>
      <c r="H162" s="54">
        <v>8637</v>
      </c>
      <c r="I162" s="37">
        <v>0.23</v>
      </c>
      <c r="J162" s="53">
        <f t="shared" si="6"/>
        <v>10623.51</v>
      </c>
      <c r="K162" s="83" t="s">
        <v>10</v>
      </c>
      <c r="L162" s="38" t="s">
        <v>888</v>
      </c>
      <c r="M162" s="38"/>
      <c r="N162" s="38"/>
      <c r="O162" s="83"/>
      <c r="P162" s="38"/>
      <c r="Q162" s="38" t="s">
        <v>11</v>
      </c>
      <c r="R162" s="2"/>
    </row>
    <row r="163" spans="1:18" s="26" customFormat="1" ht="16">
      <c r="A163" s="81">
        <v>158</v>
      </c>
      <c r="B163" s="34" t="s">
        <v>808</v>
      </c>
      <c r="C163" s="35">
        <v>13000014</v>
      </c>
      <c r="D163" s="64" t="s">
        <v>442</v>
      </c>
      <c r="E163" s="36">
        <v>8595590812598</v>
      </c>
      <c r="F163" s="36" t="s">
        <v>541</v>
      </c>
      <c r="G163" s="82" t="s">
        <v>9</v>
      </c>
      <c r="H163" s="54">
        <v>9742</v>
      </c>
      <c r="I163" s="37">
        <v>0.23</v>
      </c>
      <c r="J163" s="53">
        <f t="shared" si="6"/>
        <v>11982.66</v>
      </c>
      <c r="K163" s="83" t="s">
        <v>10</v>
      </c>
      <c r="L163" s="38" t="s">
        <v>888</v>
      </c>
      <c r="M163" s="38"/>
      <c r="N163" s="38"/>
      <c r="O163" s="83"/>
      <c r="P163" s="38"/>
      <c r="Q163" s="38" t="s">
        <v>11</v>
      </c>
      <c r="R163" s="2"/>
    </row>
    <row r="164" spans="1:18" s="26" customFormat="1" ht="16">
      <c r="A164" s="81">
        <v>159</v>
      </c>
      <c r="B164" s="34" t="s">
        <v>808</v>
      </c>
      <c r="C164" s="35">
        <v>13000021</v>
      </c>
      <c r="D164" s="64" t="s">
        <v>429</v>
      </c>
      <c r="E164" s="36">
        <v>8595590811492</v>
      </c>
      <c r="F164" s="36" t="s">
        <v>529</v>
      </c>
      <c r="G164" s="82" t="s">
        <v>9</v>
      </c>
      <c r="H164" s="54">
        <v>1438</v>
      </c>
      <c r="I164" s="37">
        <v>0.23</v>
      </c>
      <c r="J164" s="53">
        <f t="shared" si="6"/>
        <v>1768.74</v>
      </c>
      <c r="K164" s="83" t="s">
        <v>10</v>
      </c>
      <c r="L164" s="38" t="s">
        <v>889</v>
      </c>
      <c r="M164" s="38"/>
      <c r="N164" s="38" t="s">
        <v>827</v>
      </c>
      <c r="O164" s="83"/>
      <c r="P164" s="38"/>
      <c r="Q164" s="38" t="s">
        <v>11</v>
      </c>
      <c r="R164" s="2"/>
    </row>
    <row r="165" spans="1:18" s="26" customFormat="1" ht="16">
      <c r="A165" s="81">
        <v>160</v>
      </c>
      <c r="B165" s="34" t="s">
        <v>808</v>
      </c>
      <c r="C165" s="35">
        <v>13000015</v>
      </c>
      <c r="D165" s="64" t="s">
        <v>429</v>
      </c>
      <c r="E165" s="36">
        <v>8595590811591</v>
      </c>
      <c r="F165" s="36" t="s">
        <v>542</v>
      </c>
      <c r="G165" s="82" t="s">
        <v>9</v>
      </c>
      <c r="H165" s="54">
        <v>1407</v>
      </c>
      <c r="I165" s="37">
        <v>0.23</v>
      </c>
      <c r="J165" s="53">
        <f t="shared" si="6"/>
        <v>1730.61</v>
      </c>
      <c r="K165" s="83" t="s">
        <v>10</v>
      </c>
      <c r="L165" s="38" t="s">
        <v>889</v>
      </c>
      <c r="M165" s="38"/>
      <c r="N165" s="38" t="s">
        <v>828</v>
      </c>
      <c r="O165" s="83"/>
      <c r="P165" s="38"/>
      <c r="Q165" s="38" t="s">
        <v>11</v>
      </c>
      <c r="R165" s="2"/>
    </row>
    <row r="166" spans="1:18" s="26" customFormat="1" ht="16">
      <c r="A166" s="81">
        <v>161</v>
      </c>
      <c r="B166" s="34" t="s">
        <v>808</v>
      </c>
      <c r="C166" s="35">
        <v>13000016</v>
      </c>
      <c r="D166" s="64" t="s">
        <v>429</v>
      </c>
      <c r="E166" s="36">
        <v>8595590811614</v>
      </c>
      <c r="F166" s="36" t="s">
        <v>530</v>
      </c>
      <c r="G166" s="82" t="s">
        <v>9</v>
      </c>
      <c r="H166" s="54">
        <v>1469</v>
      </c>
      <c r="I166" s="37">
        <v>0.23</v>
      </c>
      <c r="J166" s="53">
        <f t="shared" si="6"/>
        <v>1806.87</v>
      </c>
      <c r="K166" s="83" t="s">
        <v>10</v>
      </c>
      <c r="L166" s="38" t="s">
        <v>889</v>
      </c>
      <c r="M166" s="38"/>
      <c r="N166" s="38" t="s">
        <v>828</v>
      </c>
      <c r="O166" s="83"/>
      <c r="P166" s="38"/>
      <c r="Q166" s="38" t="s">
        <v>11</v>
      </c>
      <c r="R166" s="2"/>
    </row>
    <row r="167" spans="1:18" s="26" customFormat="1" ht="32">
      <c r="A167" s="81">
        <v>162</v>
      </c>
      <c r="B167" s="34" t="s">
        <v>808</v>
      </c>
      <c r="C167" s="35">
        <v>13000018</v>
      </c>
      <c r="D167" s="64" t="s">
        <v>429</v>
      </c>
      <c r="E167" s="36">
        <v>8595590807587</v>
      </c>
      <c r="F167" s="36" t="s">
        <v>543</v>
      </c>
      <c r="G167" s="82" t="s">
        <v>9</v>
      </c>
      <c r="H167" s="54">
        <v>3325</v>
      </c>
      <c r="I167" s="37">
        <v>0.23</v>
      </c>
      <c r="J167" s="53">
        <f t="shared" si="6"/>
        <v>4089.75</v>
      </c>
      <c r="K167" s="83" t="s">
        <v>10</v>
      </c>
      <c r="L167" s="38" t="s">
        <v>889</v>
      </c>
      <c r="M167" s="38" t="s">
        <v>822</v>
      </c>
      <c r="N167" s="38" t="s">
        <v>829</v>
      </c>
      <c r="O167" s="83"/>
      <c r="P167" s="38"/>
      <c r="Q167" s="38" t="s">
        <v>11</v>
      </c>
      <c r="R167" s="2"/>
    </row>
    <row r="168" spans="1:18" s="26" customFormat="1" ht="32">
      <c r="A168" s="81">
        <v>163</v>
      </c>
      <c r="B168" s="34" t="s">
        <v>808</v>
      </c>
      <c r="C168" s="35">
        <v>13000019</v>
      </c>
      <c r="D168" s="64" t="s">
        <v>429</v>
      </c>
      <c r="E168" s="36">
        <v>8595590807594</v>
      </c>
      <c r="F168" s="36" t="s">
        <v>544</v>
      </c>
      <c r="G168" s="82" t="s">
        <v>9</v>
      </c>
      <c r="H168" s="54">
        <v>3660</v>
      </c>
      <c r="I168" s="37">
        <v>0.23</v>
      </c>
      <c r="J168" s="53">
        <f t="shared" si="6"/>
        <v>4501.8</v>
      </c>
      <c r="K168" s="83" t="s">
        <v>10</v>
      </c>
      <c r="L168" s="38" t="s">
        <v>889</v>
      </c>
      <c r="M168" s="38" t="s">
        <v>822</v>
      </c>
      <c r="N168" s="38" t="s">
        <v>830</v>
      </c>
      <c r="O168" s="83"/>
      <c r="P168" s="38"/>
      <c r="Q168" s="38" t="s">
        <v>11</v>
      </c>
      <c r="R168" s="2"/>
    </row>
    <row r="169" spans="1:18" s="26" customFormat="1" ht="16">
      <c r="A169" s="81">
        <v>164</v>
      </c>
      <c r="B169" s="34" t="s">
        <v>808</v>
      </c>
      <c r="C169" s="35">
        <v>13000020</v>
      </c>
      <c r="D169" s="64" t="s">
        <v>429</v>
      </c>
      <c r="E169" s="36">
        <v>8594036084933</v>
      </c>
      <c r="F169" s="36" t="s">
        <v>545</v>
      </c>
      <c r="G169" s="82" t="s">
        <v>9</v>
      </c>
      <c r="H169" s="54">
        <v>682</v>
      </c>
      <c r="I169" s="37">
        <v>0.23</v>
      </c>
      <c r="J169" s="53">
        <f t="shared" si="6"/>
        <v>838.86</v>
      </c>
      <c r="K169" s="83" t="s">
        <v>10</v>
      </c>
      <c r="L169" s="38" t="s">
        <v>889</v>
      </c>
      <c r="M169" s="38"/>
      <c r="N169" s="38"/>
      <c r="O169" s="83"/>
      <c r="P169" s="38"/>
      <c r="Q169" s="38" t="s">
        <v>11</v>
      </c>
      <c r="R169" s="2"/>
    </row>
    <row r="170" spans="1:18" s="26" customFormat="1" ht="16">
      <c r="A170" s="81">
        <v>165</v>
      </c>
      <c r="B170" s="34" t="s">
        <v>808</v>
      </c>
      <c r="C170" s="35" t="s">
        <v>41</v>
      </c>
      <c r="D170" s="64" t="s">
        <v>443</v>
      </c>
      <c r="E170" s="36">
        <v>5060011263059</v>
      </c>
      <c r="F170" s="36" t="s">
        <v>547</v>
      </c>
      <c r="G170" s="82" t="s">
        <v>9</v>
      </c>
      <c r="H170" s="54">
        <v>4491</v>
      </c>
      <c r="I170" s="37">
        <v>0.23</v>
      </c>
      <c r="J170" s="53">
        <f t="shared" si="6"/>
        <v>5523.93</v>
      </c>
      <c r="K170" s="83" t="s">
        <v>39</v>
      </c>
      <c r="L170" s="38" t="s">
        <v>889</v>
      </c>
      <c r="M170" s="38"/>
      <c r="N170" s="38"/>
      <c r="O170" s="83"/>
      <c r="P170" s="38"/>
      <c r="Q170" s="38" t="s">
        <v>11</v>
      </c>
      <c r="R170" s="2"/>
    </row>
    <row r="171" spans="1:18" s="26" customFormat="1" ht="16">
      <c r="A171" s="81">
        <v>166</v>
      </c>
      <c r="B171" s="34" t="s">
        <v>808</v>
      </c>
      <c r="C171" s="35" t="s">
        <v>364</v>
      </c>
      <c r="D171" s="64" t="s">
        <v>444</v>
      </c>
      <c r="E171" s="36" t="s">
        <v>424</v>
      </c>
      <c r="F171" s="36" t="s">
        <v>548</v>
      </c>
      <c r="G171" s="82" t="s">
        <v>9</v>
      </c>
      <c r="H171" s="54">
        <v>2988</v>
      </c>
      <c r="I171" s="37">
        <v>0.23</v>
      </c>
      <c r="J171" s="53">
        <f t="shared" si="6"/>
        <v>3675.24</v>
      </c>
      <c r="K171" s="83" t="s">
        <v>10</v>
      </c>
      <c r="L171" s="38" t="s">
        <v>889</v>
      </c>
      <c r="M171" s="38"/>
      <c r="N171" s="38"/>
      <c r="O171" s="83"/>
      <c r="P171" s="38"/>
      <c r="Q171" s="38" t="s">
        <v>11</v>
      </c>
      <c r="R171" s="2"/>
    </row>
    <row r="172" spans="1:18" s="26" customFormat="1" ht="16">
      <c r="A172" s="81">
        <v>167</v>
      </c>
      <c r="B172" s="34" t="s">
        <v>808</v>
      </c>
      <c r="C172" s="35" t="s">
        <v>365</v>
      </c>
      <c r="D172" s="64" t="s">
        <v>444</v>
      </c>
      <c r="E172" s="36">
        <v>8015065139420</v>
      </c>
      <c r="F172" s="36" t="s">
        <v>549</v>
      </c>
      <c r="G172" s="82" t="s">
        <v>9</v>
      </c>
      <c r="H172" s="54">
        <v>3281</v>
      </c>
      <c r="I172" s="37">
        <v>0.23</v>
      </c>
      <c r="J172" s="53">
        <f t="shared" si="6"/>
        <v>4035.63</v>
      </c>
      <c r="K172" s="83" t="s">
        <v>10</v>
      </c>
      <c r="L172" s="38" t="s">
        <v>889</v>
      </c>
      <c r="M172" s="38"/>
      <c r="N172" s="38"/>
      <c r="O172" s="83"/>
      <c r="P172" s="38"/>
      <c r="Q172" s="38" t="s">
        <v>11</v>
      </c>
      <c r="R172" s="2"/>
    </row>
    <row r="173" spans="1:18" s="26" customFormat="1" ht="16">
      <c r="A173" s="81">
        <v>168</v>
      </c>
      <c r="B173" s="34" t="s">
        <v>808</v>
      </c>
      <c r="C173" s="35" t="s">
        <v>340</v>
      </c>
      <c r="D173" s="64" t="s">
        <v>444</v>
      </c>
      <c r="E173" s="36">
        <v>8015065093364</v>
      </c>
      <c r="F173" s="36" t="s">
        <v>550</v>
      </c>
      <c r="G173" s="82" t="s">
        <v>9</v>
      </c>
      <c r="H173" s="54">
        <v>2766</v>
      </c>
      <c r="I173" s="37">
        <v>0.23</v>
      </c>
      <c r="J173" s="53">
        <f t="shared" si="6"/>
        <v>3402.18</v>
      </c>
      <c r="K173" s="83" t="s">
        <v>10</v>
      </c>
      <c r="L173" s="38" t="s">
        <v>888</v>
      </c>
      <c r="M173" s="38"/>
      <c r="N173" s="38"/>
      <c r="O173" s="83"/>
      <c r="P173" s="38"/>
      <c r="Q173" s="38" t="s">
        <v>11</v>
      </c>
      <c r="R173" s="2"/>
    </row>
    <row r="174" spans="1:18" s="26" customFormat="1" ht="16">
      <c r="A174" s="81">
        <v>169</v>
      </c>
      <c r="B174" s="34" t="s">
        <v>808</v>
      </c>
      <c r="C174" s="35" t="s">
        <v>341</v>
      </c>
      <c r="D174" s="64" t="s">
        <v>444</v>
      </c>
      <c r="E174" s="36">
        <v>8015065093371</v>
      </c>
      <c r="F174" s="36" t="s">
        <v>551</v>
      </c>
      <c r="G174" s="82" t="s">
        <v>9</v>
      </c>
      <c r="H174" s="54">
        <v>3019</v>
      </c>
      <c r="I174" s="37">
        <v>0.23</v>
      </c>
      <c r="J174" s="53">
        <f t="shared" si="6"/>
        <v>3713.37</v>
      </c>
      <c r="K174" s="83" t="s">
        <v>10</v>
      </c>
      <c r="L174" s="38" t="s">
        <v>889</v>
      </c>
      <c r="M174" s="38"/>
      <c r="N174" s="38"/>
      <c r="O174" s="83"/>
      <c r="P174" s="38"/>
      <c r="Q174" s="38" t="s">
        <v>11</v>
      </c>
      <c r="R174" s="2"/>
    </row>
    <row r="175" spans="1:18" s="26" customFormat="1" ht="16">
      <c r="A175" s="81">
        <v>170</v>
      </c>
      <c r="B175" s="34" t="s">
        <v>808</v>
      </c>
      <c r="C175" s="35" t="s">
        <v>342</v>
      </c>
      <c r="D175" s="64" t="s">
        <v>444</v>
      </c>
      <c r="E175" s="36">
        <v>8015065093388</v>
      </c>
      <c r="F175" s="36" t="s">
        <v>552</v>
      </c>
      <c r="G175" s="82" t="s">
        <v>9</v>
      </c>
      <c r="H175" s="54">
        <v>3564</v>
      </c>
      <c r="I175" s="37">
        <v>0.23</v>
      </c>
      <c r="J175" s="53">
        <f t="shared" si="6"/>
        <v>4383.72</v>
      </c>
      <c r="K175" s="83" t="s">
        <v>10</v>
      </c>
      <c r="L175" s="38" t="s">
        <v>889</v>
      </c>
      <c r="M175" s="38"/>
      <c r="N175" s="38"/>
      <c r="O175" s="83"/>
      <c r="P175" s="38"/>
      <c r="Q175" s="38" t="s">
        <v>11</v>
      </c>
      <c r="R175" s="2"/>
    </row>
    <row r="176" spans="1:18" s="26" customFormat="1" ht="16">
      <c r="A176" s="81">
        <v>171</v>
      </c>
      <c r="B176" s="34" t="s">
        <v>808</v>
      </c>
      <c r="C176" s="35" t="s">
        <v>343</v>
      </c>
      <c r="D176" s="64" t="s">
        <v>444</v>
      </c>
      <c r="E176" s="36">
        <v>8015065093395</v>
      </c>
      <c r="F176" s="36" t="s">
        <v>553</v>
      </c>
      <c r="G176" s="82" t="s">
        <v>9</v>
      </c>
      <c r="H176" s="54">
        <v>4242</v>
      </c>
      <c r="I176" s="37">
        <v>0.23</v>
      </c>
      <c r="J176" s="53">
        <f t="shared" si="6"/>
        <v>5217.66</v>
      </c>
      <c r="K176" s="83" t="s">
        <v>10</v>
      </c>
      <c r="L176" s="38" t="s">
        <v>889</v>
      </c>
      <c r="M176" s="38"/>
      <c r="N176" s="38"/>
      <c r="O176" s="83"/>
      <c r="P176" s="38"/>
      <c r="Q176" s="38" t="s">
        <v>11</v>
      </c>
      <c r="R176" s="2"/>
    </row>
    <row r="177" spans="1:18" s="26" customFormat="1" ht="16">
      <c r="A177" s="81">
        <v>172</v>
      </c>
      <c r="B177" s="34" t="s">
        <v>808</v>
      </c>
      <c r="C177" s="35" t="s">
        <v>344</v>
      </c>
      <c r="D177" s="64" t="s">
        <v>444</v>
      </c>
      <c r="E177" s="36">
        <v>8015065093401</v>
      </c>
      <c r="F177" s="36" t="s">
        <v>554</v>
      </c>
      <c r="G177" s="82" t="s">
        <v>9</v>
      </c>
      <c r="H177" s="54">
        <v>4814</v>
      </c>
      <c r="I177" s="37">
        <v>0.23</v>
      </c>
      <c r="J177" s="53">
        <f t="shared" si="6"/>
        <v>5921.22</v>
      </c>
      <c r="K177" s="83" t="s">
        <v>10</v>
      </c>
      <c r="L177" s="38" t="s">
        <v>888</v>
      </c>
      <c r="M177" s="38"/>
      <c r="N177" s="38"/>
      <c r="O177" s="83"/>
      <c r="P177" s="38"/>
      <c r="Q177" s="38" t="s">
        <v>11</v>
      </c>
      <c r="R177" s="2"/>
    </row>
    <row r="178" spans="1:18" s="26" customFormat="1" ht="16">
      <c r="A178" s="81">
        <v>173</v>
      </c>
      <c r="B178" s="34" t="s">
        <v>808</v>
      </c>
      <c r="C178" s="35" t="s">
        <v>345</v>
      </c>
      <c r="D178" s="64" t="s">
        <v>427</v>
      </c>
      <c r="E178" s="36">
        <v>8015065093418</v>
      </c>
      <c r="F178" s="36" t="s">
        <v>555</v>
      </c>
      <c r="G178" s="82" t="s">
        <v>9</v>
      </c>
      <c r="H178" s="54">
        <v>289</v>
      </c>
      <c r="I178" s="37">
        <v>0.23</v>
      </c>
      <c r="J178" s="53">
        <f t="shared" si="6"/>
        <v>355.46999999999997</v>
      </c>
      <c r="K178" s="83" t="s">
        <v>10</v>
      </c>
      <c r="L178" s="38" t="s">
        <v>889</v>
      </c>
      <c r="M178" s="38"/>
      <c r="N178" s="38"/>
      <c r="O178" s="83"/>
      <c r="P178" s="38"/>
      <c r="Q178" s="38" t="s">
        <v>11</v>
      </c>
      <c r="R178" s="2"/>
    </row>
    <row r="179" spans="1:18" s="26" customFormat="1" ht="16">
      <c r="A179" s="81">
        <v>174</v>
      </c>
      <c r="B179" s="34" t="s">
        <v>808</v>
      </c>
      <c r="C179" s="35" t="s">
        <v>346</v>
      </c>
      <c r="D179" s="64" t="s">
        <v>427</v>
      </c>
      <c r="E179" s="36">
        <v>8015065093425</v>
      </c>
      <c r="F179" s="36" t="s">
        <v>556</v>
      </c>
      <c r="G179" s="82" t="s">
        <v>9</v>
      </c>
      <c r="H179" s="54">
        <v>789</v>
      </c>
      <c r="I179" s="37">
        <v>0.23</v>
      </c>
      <c r="J179" s="53">
        <f t="shared" si="6"/>
        <v>970.47</v>
      </c>
      <c r="K179" s="83" t="s">
        <v>10</v>
      </c>
      <c r="L179" s="38" t="s">
        <v>889</v>
      </c>
      <c r="M179" s="38"/>
      <c r="N179" s="38"/>
      <c r="O179" s="83"/>
      <c r="P179" s="38"/>
      <c r="Q179" s="38" t="s">
        <v>11</v>
      </c>
      <c r="R179" s="2"/>
    </row>
    <row r="180" spans="1:18" s="29" customFormat="1" ht="16">
      <c r="A180" s="81">
        <v>175</v>
      </c>
      <c r="B180" s="34" t="s">
        <v>808</v>
      </c>
      <c r="C180" s="35" t="s">
        <v>347</v>
      </c>
      <c r="D180" s="64" t="s">
        <v>427</v>
      </c>
      <c r="E180" s="36">
        <v>8015065093432</v>
      </c>
      <c r="F180" s="36" t="s">
        <v>557</v>
      </c>
      <c r="G180" s="82" t="s">
        <v>9</v>
      </c>
      <c r="H180" s="54">
        <v>1004</v>
      </c>
      <c r="I180" s="37">
        <v>0.23</v>
      </c>
      <c r="J180" s="53">
        <f t="shared" si="6"/>
        <v>1234.92</v>
      </c>
      <c r="K180" s="83" t="s">
        <v>10</v>
      </c>
      <c r="L180" s="38" t="s">
        <v>889</v>
      </c>
      <c r="M180" s="38"/>
      <c r="N180" s="38"/>
      <c r="O180" s="83"/>
      <c r="P180" s="38"/>
      <c r="Q180" s="38" t="s">
        <v>11</v>
      </c>
      <c r="R180" s="2"/>
    </row>
    <row r="181" spans="1:18" s="29" customFormat="1" ht="16">
      <c r="A181" s="81">
        <v>176</v>
      </c>
      <c r="B181" s="34" t="s">
        <v>808</v>
      </c>
      <c r="C181" s="35" t="s">
        <v>348</v>
      </c>
      <c r="D181" s="64" t="s">
        <v>427</v>
      </c>
      <c r="E181" s="36">
        <v>8015065093449</v>
      </c>
      <c r="F181" s="36" t="s">
        <v>558</v>
      </c>
      <c r="G181" s="82" t="s">
        <v>9</v>
      </c>
      <c r="H181" s="54">
        <v>1203</v>
      </c>
      <c r="I181" s="37">
        <v>0.23</v>
      </c>
      <c r="J181" s="53">
        <f t="shared" si="6"/>
        <v>1479.69</v>
      </c>
      <c r="K181" s="83" t="s">
        <v>10</v>
      </c>
      <c r="L181" s="38" t="s">
        <v>889</v>
      </c>
      <c r="M181" s="38"/>
      <c r="N181" s="38"/>
      <c r="O181" s="83"/>
      <c r="P181" s="38"/>
      <c r="Q181" s="38" t="s">
        <v>11</v>
      </c>
      <c r="R181" s="2"/>
    </row>
    <row r="182" spans="1:18" s="26" customFormat="1" ht="16">
      <c r="A182" s="81">
        <v>177</v>
      </c>
      <c r="B182" s="34" t="s">
        <v>808</v>
      </c>
      <c r="C182" s="35" t="s">
        <v>349</v>
      </c>
      <c r="D182" s="64" t="s">
        <v>427</v>
      </c>
      <c r="E182" s="36">
        <v>8015065093456</v>
      </c>
      <c r="F182" s="36" t="s">
        <v>559</v>
      </c>
      <c r="G182" s="82" t="s">
        <v>9</v>
      </c>
      <c r="H182" s="54">
        <v>771</v>
      </c>
      <c r="I182" s="37">
        <v>0.23</v>
      </c>
      <c r="J182" s="53">
        <f t="shared" si="6"/>
        <v>948.33</v>
      </c>
      <c r="K182" s="83" t="s">
        <v>10</v>
      </c>
      <c r="L182" s="38" t="s">
        <v>889</v>
      </c>
      <c r="M182" s="38"/>
      <c r="N182" s="38"/>
      <c r="O182" s="83"/>
      <c r="P182" s="38"/>
      <c r="Q182" s="38" t="s">
        <v>11</v>
      </c>
      <c r="R182" s="2"/>
    </row>
    <row r="183" spans="1:18" s="26" customFormat="1" ht="16">
      <c r="A183" s="81">
        <v>178</v>
      </c>
      <c r="B183" s="34" t="s">
        <v>808</v>
      </c>
      <c r="C183" s="35" t="s">
        <v>350</v>
      </c>
      <c r="D183" s="64" t="s">
        <v>427</v>
      </c>
      <c r="E183" s="36">
        <v>8015065093463</v>
      </c>
      <c r="F183" s="36" t="s">
        <v>560</v>
      </c>
      <c r="G183" s="82" t="s">
        <v>9</v>
      </c>
      <c r="H183" s="54">
        <v>771</v>
      </c>
      <c r="I183" s="37">
        <v>0.23</v>
      </c>
      <c r="J183" s="53">
        <f t="shared" si="6"/>
        <v>948.33</v>
      </c>
      <c r="K183" s="83" t="s">
        <v>10</v>
      </c>
      <c r="L183" s="38" t="s">
        <v>888</v>
      </c>
      <c r="M183" s="38"/>
      <c r="N183" s="38"/>
      <c r="O183" s="83"/>
      <c r="P183" s="38"/>
      <c r="Q183" s="38" t="s">
        <v>11</v>
      </c>
      <c r="R183" s="2"/>
    </row>
    <row r="184" spans="1:18" s="26" customFormat="1" ht="16">
      <c r="A184" s="81">
        <v>179</v>
      </c>
      <c r="B184" s="34" t="s">
        <v>808</v>
      </c>
      <c r="C184" s="35" t="s">
        <v>351</v>
      </c>
      <c r="D184" s="64" t="s">
        <v>427</v>
      </c>
      <c r="E184" s="36">
        <v>8015065093470</v>
      </c>
      <c r="F184" s="36" t="s">
        <v>561</v>
      </c>
      <c r="G184" s="82" t="s">
        <v>9</v>
      </c>
      <c r="H184" s="54">
        <v>792</v>
      </c>
      <c r="I184" s="37">
        <v>0.23</v>
      </c>
      <c r="J184" s="53">
        <f t="shared" si="6"/>
        <v>974.16</v>
      </c>
      <c r="K184" s="83" t="s">
        <v>10</v>
      </c>
      <c r="L184" s="38" t="s">
        <v>888</v>
      </c>
      <c r="M184" s="38"/>
      <c r="N184" s="38"/>
      <c r="O184" s="83"/>
      <c r="P184" s="38"/>
      <c r="Q184" s="38" t="s">
        <v>11</v>
      </c>
      <c r="R184" s="2"/>
    </row>
    <row r="185" spans="1:18" s="26" customFormat="1" ht="16">
      <c r="A185" s="81">
        <v>180</v>
      </c>
      <c r="B185" s="34" t="s">
        <v>808</v>
      </c>
      <c r="C185" s="35" t="s">
        <v>352</v>
      </c>
      <c r="D185" s="64" t="s">
        <v>427</v>
      </c>
      <c r="E185" s="36">
        <v>8015065102530</v>
      </c>
      <c r="F185" s="36" t="s">
        <v>562</v>
      </c>
      <c r="G185" s="82" t="s">
        <v>9</v>
      </c>
      <c r="H185" s="54">
        <v>163</v>
      </c>
      <c r="I185" s="37">
        <v>0.23</v>
      </c>
      <c r="J185" s="53">
        <f t="shared" si="6"/>
        <v>200.49</v>
      </c>
      <c r="K185" s="83" t="s">
        <v>10</v>
      </c>
      <c r="L185" s="38" t="s">
        <v>889</v>
      </c>
      <c r="M185" s="38"/>
      <c r="N185" s="38"/>
      <c r="O185" s="83"/>
      <c r="P185" s="38"/>
      <c r="Q185" s="38" t="s">
        <v>11</v>
      </c>
      <c r="R185" s="2"/>
    </row>
    <row r="186" spans="1:18" s="26" customFormat="1" ht="16">
      <c r="A186" s="81">
        <v>181</v>
      </c>
      <c r="B186" s="34" t="s">
        <v>808</v>
      </c>
      <c r="C186" s="35" t="s">
        <v>366</v>
      </c>
      <c r="D186" s="64" t="s">
        <v>445</v>
      </c>
      <c r="E186" s="36">
        <v>8015065132858</v>
      </c>
      <c r="F186" s="36" t="s">
        <v>563</v>
      </c>
      <c r="G186" s="82" t="s">
        <v>9</v>
      </c>
      <c r="H186" s="54">
        <v>12515</v>
      </c>
      <c r="I186" s="37">
        <v>0.23</v>
      </c>
      <c r="J186" s="53">
        <f t="shared" si="6"/>
        <v>15393.449999999999</v>
      </c>
      <c r="K186" s="83" t="s">
        <v>10</v>
      </c>
      <c r="L186" s="38" t="s">
        <v>889</v>
      </c>
      <c r="M186" s="38"/>
      <c r="N186" s="38"/>
      <c r="O186" s="83"/>
      <c r="P186" s="38"/>
      <c r="Q186" s="38" t="s">
        <v>886</v>
      </c>
      <c r="R186" s="2"/>
    </row>
    <row r="187" spans="1:18" s="26" customFormat="1" ht="16.5" thickBot="1">
      <c r="A187" s="81">
        <v>182</v>
      </c>
      <c r="B187" s="88" t="s">
        <v>808</v>
      </c>
      <c r="C187" s="40" t="s">
        <v>367</v>
      </c>
      <c r="D187" s="65" t="s">
        <v>445</v>
      </c>
      <c r="E187" s="97">
        <v>8015065132865</v>
      </c>
      <c r="F187" s="97" t="s">
        <v>564</v>
      </c>
      <c r="G187" s="98" t="s">
        <v>9</v>
      </c>
      <c r="H187" s="61">
        <v>14870</v>
      </c>
      <c r="I187" s="41">
        <v>0.23</v>
      </c>
      <c r="J187" s="55">
        <f t="shared" si="6"/>
        <v>18290.099999999999</v>
      </c>
      <c r="K187" s="89" t="s">
        <v>10</v>
      </c>
      <c r="L187" s="42" t="s">
        <v>889</v>
      </c>
      <c r="M187" s="42"/>
      <c r="N187" s="42"/>
      <c r="O187" s="89"/>
      <c r="P187" s="42"/>
      <c r="Q187" s="42" t="s">
        <v>886</v>
      </c>
      <c r="R187" s="2"/>
    </row>
    <row r="188" spans="1:18" s="26" customFormat="1" ht="16.5" thickTop="1">
      <c r="A188" s="81">
        <v>183</v>
      </c>
      <c r="B188" s="90" t="s">
        <v>42</v>
      </c>
      <c r="C188" s="43">
        <v>99000227</v>
      </c>
      <c r="D188" s="66" t="s">
        <v>11</v>
      </c>
      <c r="E188" s="99">
        <v>5907538011445</v>
      </c>
      <c r="F188" s="99" t="s">
        <v>565</v>
      </c>
      <c r="G188" s="100" t="s">
        <v>9</v>
      </c>
      <c r="H188" s="56">
        <v>11596</v>
      </c>
      <c r="I188" s="44">
        <v>0.23</v>
      </c>
      <c r="J188" s="57">
        <f t="shared" si="6"/>
        <v>14263.08</v>
      </c>
      <c r="K188" s="91" t="s">
        <v>10</v>
      </c>
      <c r="L188" s="39" t="s">
        <v>889</v>
      </c>
      <c r="M188" s="39"/>
      <c r="N188" s="39"/>
      <c r="O188" s="91"/>
      <c r="P188" s="39"/>
      <c r="Q188" s="39" t="s">
        <v>11</v>
      </c>
      <c r="R188" s="2"/>
    </row>
    <row r="189" spans="1:18" s="26" customFormat="1" ht="16">
      <c r="A189" s="81">
        <v>184</v>
      </c>
      <c r="B189" s="92" t="s">
        <v>42</v>
      </c>
      <c r="C189" s="45">
        <v>99000230</v>
      </c>
      <c r="D189" s="67" t="s">
        <v>11</v>
      </c>
      <c r="E189" s="99">
        <v>5907538011476</v>
      </c>
      <c r="F189" s="45" t="s">
        <v>566</v>
      </c>
      <c r="G189" s="101" t="s">
        <v>9</v>
      </c>
      <c r="H189" s="93">
        <v>12048</v>
      </c>
      <c r="I189" s="46">
        <v>0.23</v>
      </c>
      <c r="J189" s="58">
        <f t="shared" si="6"/>
        <v>14819.039999999999</v>
      </c>
      <c r="K189" s="94" t="s">
        <v>10</v>
      </c>
      <c r="L189" s="47" t="s">
        <v>889</v>
      </c>
      <c r="M189" s="47"/>
      <c r="N189" s="47"/>
      <c r="O189" s="94"/>
      <c r="P189" s="47"/>
      <c r="Q189" s="47" t="s">
        <v>11</v>
      </c>
      <c r="R189" s="2"/>
    </row>
    <row r="190" spans="1:18" s="26" customFormat="1" ht="16">
      <c r="A190" s="81">
        <v>185</v>
      </c>
      <c r="B190" s="92" t="s">
        <v>42</v>
      </c>
      <c r="C190" s="45">
        <v>99000233</v>
      </c>
      <c r="D190" s="67" t="s">
        <v>11</v>
      </c>
      <c r="E190" s="99">
        <v>5907538011506</v>
      </c>
      <c r="F190" s="45" t="s">
        <v>567</v>
      </c>
      <c r="G190" s="101" t="s">
        <v>9</v>
      </c>
      <c r="H190" s="93">
        <v>12486</v>
      </c>
      <c r="I190" s="46">
        <v>0.23</v>
      </c>
      <c r="J190" s="58">
        <f t="shared" si="6"/>
        <v>15357.78</v>
      </c>
      <c r="K190" s="94" t="s">
        <v>10</v>
      </c>
      <c r="L190" s="47" t="s">
        <v>889</v>
      </c>
      <c r="M190" s="47"/>
      <c r="N190" s="47"/>
      <c r="O190" s="94"/>
      <c r="P190" s="47"/>
      <c r="Q190" s="47" t="s">
        <v>11</v>
      </c>
      <c r="R190" s="2"/>
    </row>
    <row r="191" spans="1:18" s="26" customFormat="1" ht="16">
      <c r="A191" s="81">
        <v>186</v>
      </c>
      <c r="B191" s="92" t="s">
        <v>42</v>
      </c>
      <c r="C191" s="45">
        <v>99000228</v>
      </c>
      <c r="D191" s="67" t="s">
        <v>11</v>
      </c>
      <c r="E191" s="99">
        <v>5907538011452</v>
      </c>
      <c r="F191" s="45" t="s">
        <v>568</v>
      </c>
      <c r="G191" s="101" t="s">
        <v>9</v>
      </c>
      <c r="H191" s="93">
        <v>12466</v>
      </c>
      <c r="I191" s="46">
        <v>0.23</v>
      </c>
      <c r="J191" s="58">
        <f t="shared" si="6"/>
        <v>15333.18</v>
      </c>
      <c r="K191" s="94" t="s">
        <v>10</v>
      </c>
      <c r="L191" s="47" t="s">
        <v>889</v>
      </c>
      <c r="M191" s="47"/>
      <c r="N191" s="47"/>
      <c r="O191" s="94"/>
      <c r="P191" s="47"/>
      <c r="Q191" s="47" t="s">
        <v>11</v>
      </c>
      <c r="R191" s="2"/>
    </row>
    <row r="192" spans="1:18" s="26" customFormat="1" ht="16">
      <c r="A192" s="81">
        <v>187</v>
      </c>
      <c r="B192" s="92" t="s">
        <v>42</v>
      </c>
      <c r="C192" s="45">
        <v>99000231</v>
      </c>
      <c r="D192" s="67" t="s">
        <v>11</v>
      </c>
      <c r="E192" s="99">
        <v>5907538011483</v>
      </c>
      <c r="F192" s="45" t="s">
        <v>569</v>
      </c>
      <c r="G192" s="101" t="s">
        <v>9</v>
      </c>
      <c r="H192" s="93">
        <v>12954</v>
      </c>
      <c r="I192" s="46">
        <v>0.23</v>
      </c>
      <c r="J192" s="58">
        <f t="shared" si="6"/>
        <v>15933.42</v>
      </c>
      <c r="K192" s="94" t="s">
        <v>10</v>
      </c>
      <c r="L192" s="47" t="s">
        <v>889</v>
      </c>
      <c r="M192" s="47"/>
      <c r="N192" s="47"/>
      <c r="O192" s="94"/>
      <c r="P192" s="47"/>
      <c r="Q192" s="47" t="s">
        <v>11</v>
      </c>
      <c r="R192" s="2"/>
    </row>
    <row r="193" spans="1:18" s="26" customFormat="1" ht="16">
      <c r="A193" s="81">
        <v>188</v>
      </c>
      <c r="B193" s="92" t="s">
        <v>42</v>
      </c>
      <c r="C193" s="45">
        <v>99000234</v>
      </c>
      <c r="D193" s="67" t="s">
        <v>11</v>
      </c>
      <c r="E193" s="99">
        <v>5907538011513</v>
      </c>
      <c r="F193" s="45" t="s">
        <v>570</v>
      </c>
      <c r="G193" s="101" t="s">
        <v>9</v>
      </c>
      <c r="H193" s="93">
        <v>13390</v>
      </c>
      <c r="I193" s="46">
        <v>0.23</v>
      </c>
      <c r="J193" s="58">
        <f t="shared" si="6"/>
        <v>16469.7</v>
      </c>
      <c r="K193" s="94" t="s">
        <v>10</v>
      </c>
      <c r="L193" s="47" t="s">
        <v>889</v>
      </c>
      <c r="M193" s="47"/>
      <c r="N193" s="47"/>
      <c r="O193" s="94"/>
      <c r="P193" s="47"/>
      <c r="Q193" s="47" t="s">
        <v>11</v>
      </c>
      <c r="R193" s="2"/>
    </row>
    <row r="194" spans="1:18" s="26" customFormat="1" ht="16">
      <c r="A194" s="81">
        <v>189</v>
      </c>
      <c r="B194" s="92" t="s">
        <v>42</v>
      </c>
      <c r="C194" s="45">
        <v>99000229</v>
      </c>
      <c r="D194" s="67" t="s">
        <v>11</v>
      </c>
      <c r="E194" s="99">
        <v>5907538011469</v>
      </c>
      <c r="F194" s="45" t="s">
        <v>43</v>
      </c>
      <c r="G194" s="101" t="s">
        <v>9</v>
      </c>
      <c r="H194" s="93">
        <v>19254</v>
      </c>
      <c r="I194" s="46">
        <v>0.23</v>
      </c>
      <c r="J194" s="58">
        <f t="shared" si="6"/>
        <v>23682.42</v>
      </c>
      <c r="K194" s="94" t="s">
        <v>10</v>
      </c>
      <c r="L194" s="47" t="s">
        <v>889</v>
      </c>
      <c r="M194" s="47"/>
      <c r="N194" s="47"/>
      <c r="O194" s="94"/>
      <c r="P194" s="47"/>
      <c r="Q194" s="47" t="s">
        <v>11</v>
      </c>
      <c r="R194" s="2"/>
    </row>
    <row r="195" spans="1:18" s="26" customFormat="1" ht="16">
      <c r="A195" s="81">
        <v>190</v>
      </c>
      <c r="B195" s="92" t="s">
        <v>42</v>
      </c>
      <c r="C195" s="45">
        <v>99000232</v>
      </c>
      <c r="D195" s="67" t="s">
        <v>11</v>
      </c>
      <c r="E195" s="99">
        <v>5907538011490</v>
      </c>
      <c r="F195" s="45" t="s">
        <v>44</v>
      </c>
      <c r="G195" s="101" t="s">
        <v>9</v>
      </c>
      <c r="H195" s="93">
        <v>19689</v>
      </c>
      <c r="I195" s="46">
        <v>0.23</v>
      </c>
      <c r="J195" s="58">
        <f t="shared" si="6"/>
        <v>24217.47</v>
      </c>
      <c r="K195" s="94" t="s">
        <v>10</v>
      </c>
      <c r="L195" s="47" t="s">
        <v>889</v>
      </c>
      <c r="M195" s="47"/>
      <c r="N195" s="47"/>
      <c r="O195" s="94"/>
      <c r="P195" s="47"/>
      <c r="Q195" s="47" t="s">
        <v>11</v>
      </c>
      <c r="R195" s="2"/>
    </row>
    <row r="196" spans="1:18" s="26" customFormat="1" ht="16">
      <c r="A196" s="81">
        <v>191</v>
      </c>
      <c r="B196" s="92" t="s">
        <v>42</v>
      </c>
      <c r="C196" s="45">
        <v>99000235</v>
      </c>
      <c r="D196" s="67" t="s">
        <v>11</v>
      </c>
      <c r="E196" s="99">
        <v>5907538011520</v>
      </c>
      <c r="F196" s="45" t="s">
        <v>45</v>
      </c>
      <c r="G196" s="101" t="s">
        <v>9</v>
      </c>
      <c r="H196" s="93">
        <v>20113</v>
      </c>
      <c r="I196" s="46">
        <v>0.23</v>
      </c>
      <c r="J196" s="58">
        <f t="shared" si="6"/>
        <v>24738.989999999998</v>
      </c>
      <c r="K196" s="94" t="s">
        <v>10</v>
      </c>
      <c r="L196" s="47" t="s">
        <v>889</v>
      </c>
      <c r="M196" s="47"/>
      <c r="N196" s="47"/>
      <c r="O196" s="94"/>
      <c r="P196" s="47"/>
      <c r="Q196" s="47" t="s">
        <v>11</v>
      </c>
      <c r="R196" s="2"/>
    </row>
    <row r="197" spans="1:18" s="26" customFormat="1" ht="16">
      <c r="A197" s="81">
        <v>192</v>
      </c>
      <c r="B197" s="92" t="s">
        <v>42</v>
      </c>
      <c r="C197" s="45">
        <v>99000236</v>
      </c>
      <c r="D197" s="67" t="s">
        <v>11</v>
      </c>
      <c r="E197" s="99">
        <v>5907538011537</v>
      </c>
      <c r="F197" s="45" t="s">
        <v>46</v>
      </c>
      <c r="G197" s="101" t="s">
        <v>9</v>
      </c>
      <c r="H197" s="93">
        <v>13832</v>
      </c>
      <c r="I197" s="46">
        <v>0.23</v>
      </c>
      <c r="J197" s="58">
        <f t="shared" si="6"/>
        <v>17013.36</v>
      </c>
      <c r="K197" s="94" t="s">
        <v>10</v>
      </c>
      <c r="L197" s="47" t="s">
        <v>889</v>
      </c>
      <c r="M197" s="47"/>
      <c r="N197" s="47"/>
      <c r="O197" s="94"/>
      <c r="P197" s="47"/>
      <c r="Q197" s="47" t="s">
        <v>11</v>
      </c>
      <c r="R197" s="2"/>
    </row>
    <row r="198" spans="1:18" s="26" customFormat="1" ht="16">
      <c r="A198" s="81">
        <v>193</v>
      </c>
      <c r="B198" s="92" t="s">
        <v>42</v>
      </c>
      <c r="C198" s="45">
        <v>99000239</v>
      </c>
      <c r="D198" s="67" t="s">
        <v>11</v>
      </c>
      <c r="E198" s="99">
        <v>5907538011568</v>
      </c>
      <c r="F198" s="45" t="s">
        <v>47</v>
      </c>
      <c r="G198" s="101" t="s">
        <v>9</v>
      </c>
      <c r="H198" s="93">
        <v>14271</v>
      </c>
      <c r="I198" s="46">
        <v>0.23</v>
      </c>
      <c r="J198" s="58">
        <f t="shared" si="6"/>
        <v>17553.329999999998</v>
      </c>
      <c r="K198" s="94" t="s">
        <v>10</v>
      </c>
      <c r="L198" s="47" t="s">
        <v>889</v>
      </c>
      <c r="M198" s="47"/>
      <c r="N198" s="47"/>
      <c r="O198" s="94"/>
      <c r="P198" s="47"/>
      <c r="Q198" s="47" t="s">
        <v>11</v>
      </c>
      <c r="R198" s="2"/>
    </row>
    <row r="199" spans="1:18" s="26" customFormat="1" ht="16">
      <c r="A199" s="81">
        <v>194</v>
      </c>
      <c r="B199" s="92" t="s">
        <v>42</v>
      </c>
      <c r="C199" s="45">
        <v>99000237</v>
      </c>
      <c r="D199" s="67" t="s">
        <v>11</v>
      </c>
      <c r="E199" s="99">
        <v>5907538011544</v>
      </c>
      <c r="F199" s="45" t="s">
        <v>48</v>
      </c>
      <c r="G199" s="101" t="s">
        <v>9</v>
      </c>
      <c r="H199" s="93">
        <v>14730</v>
      </c>
      <c r="I199" s="46">
        <v>0.23</v>
      </c>
      <c r="J199" s="58">
        <f t="shared" si="6"/>
        <v>18117.900000000001</v>
      </c>
      <c r="K199" s="94" t="s">
        <v>10</v>
      </c>
      <c r="L199" s="47" t="s">
        <v>889</v>
      </c>
      <c r="M199" s="47"/>
      <c r="N199" s="47"/>
      <c r="O199" s="94"/>
      <c r="P199" s="47"/>
      <c r="Q199" s="47" t="s">
        <v>11</v>
      </c>
      <c r="R199" s="2"/>
    </row>
    <row r="200" spans="1:18" s="28" customFormat="1" ht="16">
      <c r="A200" s="81">
        <v>195</v>
      </c>
      <c r="B200" s="92" t="s">
        <v>42</v>
      </c>
      <c r="C200" s="45">
        <v>99000240</v>
      </c>
      <c r="D200" s="67" t="s">
        <v>11</v>
      </c>
      <c r="E200" s="99">
        <v>5907538011575</v>
      </c>
      <c r="F200" s="45" t="s">
        <v>49</v>
      </c>
      <c r="G200" s="101" t="s">
        <v>9</v>
      </c>
      <c r="H200" s="93">
        <v>15166</v>
      </c>
      <c r="I200" s="46">
        <v>0.23</v>
      </c>
      <c r="J200" s="58">
        <f t="shared" si="6"/>
        <v>18654.18</v>
      </c>
      <c r="K200" s="94" t="s">
        <v>10</v>
      </c>
      <c r="L200" s="47" t="s">
        <v>889</v>
      </c>
      <c r="M200" s="47"/>
      <c r="N200" s="47"/>
      <c r="O200" s="94"/>
      <c r="P200" s="47"/>
      <c r="Q200" s="47" t="s">
        <v>11</v>
      </c>
      <c r="R200" s="2"/>
    </row>
    <row r="201" spans="1:18" s="26" customFormat="1" ht="16">
      <c r="A201" s="81">
        <v>196</v>
      </c>
      <c r="B201" s="92" t="s">
        <v>42</v>
      </c>
      <c r="C201" s="45">
        <v>99000238</v>
      </c>
      <c r="D201" s="67" t="s">
        <v>11</v>
      </c>
      <c r="E201" s="99">
        <v>5907538011551</v>
      </c>
      <c r="F201" s="45" t="s">
        <v>50</v>
      </c>
      <c r="G201" s="101" t="s">
        <v>9</v>
      </c>
      <c r="H201" s="93">
        <v>21415</v>
      </c>
      <c r="I201" s="46">
        <v>0.23</v>
      </c>
      <c r="J201" s="58">
        <f t="shared" si="6"/>
        <v>26340.45</v>
      </c>
      <c r="K201" s="94" t="s">
        <v>10</v>
      </c>
      <c r="L201" s="47" t="s">
        <v>889</v>
      </c>
      <c r="M201" s="47"/>
      <c r="N201" s="47"/>
      <c r="O201" s="94"/>
      <c r="P201" s="47"/>
      <c r="Q201" s="47" t="s">
        <v>11</v>
      </c>
      <c r="R201" s="2"/>
    </row>
    <row r="202" spans="1:18" s="26" customFormat="1" ht="16">
      <c r="A202" s="81">
        <v>197</v>
      </c>
      <c r="B202" s="92" t="s">
        <v>42</v>
      </c>
      <c r="C202" s="45">
        <v>99000241</v>
      </c>
      <c r="D202" s="67" t="s">
        <v>11</v>
      </c>
      <c r="E202" s="99">
        <v>5907538011582</v>
      </c>
      <c r="F202" s="45" t="s">
        <v>51</v>
      </c>
      <c r="G202" s="101" t="s">
        <v>9</v>
      </c>
      <c r="H202" s="93">
        <v>22159</v>
      </c>
      <c r="I202" s="46">
        <v>0.23</v>
      </c>
      <c r="J202" s="58">
        <f t="shared" si="6"/>
        <v>27255.57</v>
      </c>
      <c r="K202" s="94" t="s">
        <v>10</v>
      </c>
      <c r="L202" s="47" t="s">
        <v>889</v>
      </c>
      <c r="M202" s="47"/>
      <c r="N202" s="47"/>
      <c r="O202" s="94"/>
      <c r="P202" s="47"/>
      <c r="Q202" s="71" t="s">
        <v>11</v>
      </c>
      <c r="R202" s="2"/>
    </row>
    <row r="203" spans="1:18" s="26" customFormat="1" ht="16">
      <c r="A203" s="81">
        <v>198</v>
      </c>
      <c r="B203" s="92" t="s">
        <v>42</v>
      </c>
      <c r="C203" s="45">
        <v>99000244</v>
      </c>
      <c r="D203" s="67" t="s">
        <v>11</v>
      </c>
      <c r="E203" s="99">
        <v>5907538011612</v>
      </c>
      <c r="F203" s="102" t="s">
        <v>865</v>
      </c>
      <c r="G203" s="101" t="s">
        <v>9</v>
      </c>
      <c r="H203" s="93">
        <v>13880</v>
      </c>
      <c r="I203" s="46">
        <v>0.23</v>
      </c>
      <c r="J203" s="58">
        <f t="shared" si="6"/>
        <v>17072.400000000001</v>
      </c>
      <c r="K203" s="94" t="s">
        <v>10</v>
      </c>
      <c r="L203" s="47" t="s">
        <v>889</v>
      </c>
      <c r="M203" s="47"/>
      <c r="N203" s="47"/>
      <c r="O203" s="94"/>
      <c r="P203" s="47"/>
      <c r="Q203" s="47" t="s">
        <v>11</v>
      </c>
      <c r="R203" s="2"/>
    </row>
    <row r="204" spans="1:18" s="26" customFormat="1" ht="16">
      <c r="A204" s="81">
        <v>199</v>
      </c>
      <c r="B204" s="92" t="s">
        <v>42</v>
      </c>
      <c r="C204" s="45">
        <v>99000245</v>
      </c>
      <c r="D204" s="67" t="s">
        <v>11</v>
      </c>
      <c r="E204" s="99">
        <v>5907538011629</v>
      </c>
      <c r="F204" s="102" t="s">
        <v>866</v>
      </c>
      <c r="G204" s="101" t="s">
        <v>9</v>
      </c>
      <c r="H204" s="93">
        <v>14399</v>
      </c>
      <c r="I204" s="46">
        <v>0.23</v>
      </c>
      <c r="J204" s="58">
        <f t="shared" si="6"/>
        <v>17710.77</v>
      </c>
      <c r="K204" s="94" t="s">
        <v>10</v>
      </c>
      <c r="L204" s="47" t="s">
        <v>889</v>
      </c>
      <c r="M204" s="47"/>
      <c r="N204" s="47"/>
      <c r="O204" s="94"/>
      <c r="P204" s="47"/>
      <c r="Q204" s="47" t="s">
        <v>11</v>
      </c>
      <c r="R204" s="2"/>
    </row>
    <row r="205" spans="1:18" s="26" customFormat="1" ht="16">
      <c r="A205" s="81">
        <v>200</v>
      </c>
      <c r="B205" s="92" t="s">
        <v>42</v>
      </c>
      <c r="C205" s="45">
        <v>99000246</v>
      </c>
      <c r="D205" s="67" t="s">
        <v>11</v>
      </c>
      <c r="E205" s="99">
        <v>5907538011636</v>
      </c>
      <c r="F205" s="102" t="s">
        <v>867</v>
      </c>
      <c r="G205" s="101" t="s">
        <v>9</v>
      </c>
      <c r="H205" s="93">
        <v>14781</v>
      </c>
      <c r="I205" s="46">
        <v>0.23</v>
      </c>
      <c r="J205" s="58">
        <f t="shared" si="6"/>
        <v>18180.63</v>
      </c>
      <c r="K205" s="94" t="s">
        <v>10</v>
      </c>
      <c r="L205" s="47" t="s">
        <v>889</v>
      </c>
      <c r="M205" s="47"/>
      <c r="N205" s="47"/>
      <c r="O205" s="94"/>
      <c r="P205" s="47"/>
      <c r="Q205" s="47" t="s">
        <v>11</v>
      </c>
      <c r="R205" s="2"/>
    </row>
    <row r="206" spans="1:18" s="26" customFormat="1" ht="16">
      <c r="A206" s="81">
        <v>201</v>
      </c>
      <c r="B206" s="92" t="s">
        <v>42</v>
      </c>
      <c r="C206" s="45">
        <v>99000247</v>
      </c>
      <c r="D206" s="67" t="s">
        <v>11</v>
      </c>
      <c r="E206" s="99">
        <v>5907538011643</v>
      </c>
      <c r="F206" s="102" t="s">
        <v>868</v>
      </c>
      <c r="G206" s="101" t="s">
        <v>9</v>
      </c>
      <c r="H206" s="93">
        <v>15305</v>
      </c>
      <c r="I206" s="46">
        <v>0.23</v>
      </c>
      <c r="J206" s="58">
        <f t="shared" si="6"/>
        <v>18825.150000000001</v>
      </c>
      <c r="K206" s="94" t="s">
        <v>10</v>
      </c>
      <c r="L206" s="47" t="s">
        <v>889</v>
      </c>
      <c r="M206" s="47"/>
      <c r="N206" s="47"/>
      <c r="O206" s="94"/>
      <c r="P206" s="47"/>
      <c r="Q206" s="47" t="s">
        <v>11</v>
      </c>
      <c r="R206" s="2"/>
    </row>
    <row r="207" spans="1:18" s="26" customFormat="1" ht="16">
      <c r="A207" s="81">
        <v>202</v>
      </c>
      <c r="B207" s="92" t="s">
        <v>42</v>
      </c>
      <c r="C207" s="45">
        <v>99000248</v>
      </c>
      <c r="D207" s="67" t="s">
        <v>11</v>
      </c>
      <c r="E207" s="99">
        <v>5907538011650</v>
      </c>
      <c r="F207" s="102" t="s">
        <v>869</v>
      </c>
      <c r="G207" s="101" t="s">
        <v>9</v>
      </c>
      <c r="H207" s="93">
        <v>13326</v>
      </c>
      <c r="I207" s="46">
        <v>0.23</v>
      </c>
      <c r="J207" s="58">
        <f t="shared" si="6"/>
        <v>16390.98</v>
      </c>
      <c r="K207" s="94" t="s">
        <v>10</v>
      </c>
      <c r="L207" s="47" t="s">
        <v>889</v>
      </c>
      <c r="M207" s="47"/>
      <c r="N207" s="47"/>
      <c r="O207" s="94"/>
      <c r="P207" s="47"/>
      <c r="Q207" s="47" t="s">
        <v>11</v>
      </c>
      <c r="R207" s="2"/>
    </row>
    <row r="208" spans="1:18" s="26" customFormat="1" ht="16">
      <c r="A208" s="81">
        <v>203</v>
      </c>
      <c r="B208" s="92" t="s">
        <v>42</v>
      </c>
      <c r="C208" s="45">
        <v>99000249</v>
      </c>
      <c r="D208" s="67" t="s">
        <v>11</v>
      </c>
      <c r="E208" s="99">
        <v>5907538011667</v>
      </c>
      <c r="F208" s="102" t="s">
        <v>870</v>
      </c>
      <c r="G208" s="101" t="s">
        <v>9</v>
      </c>
      <c r="H208" s="93">
        <v>13880</v>
      </c>
      <c r="I208" s="46">
        <v>0.23</v>
      </c>
      <c r="J208" s="58">
        <f t="shared" si="6"/>
        <v>17072.400000000001</v>
      </c>
      <c r="K208" s="94" t="s">
        <v>10</v>
      </c>
      <c r="L208" s="47" t="s">
        <v>889</v>
      </c>
      <c r="M208" s="47"/>
      <c r="N208" s="47"/>
      <c r="O208" s="94"/>
      <c r="P208" s="47"/>
      <c r="Q208" s="47" t="s">
        <v>11</v>
      </c>
      <c r="R208" s="2"/>
    </row>
    <row r="209" spans="1:18" s="26" customFormat="1" ht="16">
      <c r="A209" s="81">
        <v>204</v>
      </c>
      <c r="B209" s="92" t="s">
        <v>42</v>
      </c>
      <c r="C209" s="45">
        <v>99000250</v>
      </c>
      <c r="D209" s="67" t="s">
        <v>11</v>
      </c>
      <c r="E209" s="99">
        <v>5907538011674</v>
      </c>
      <c r="F209" s="102" t="s">
        <v>871</v>
      </c>
      <c r="G209" s="101" t="s">
        <v>9</v>
      </c>
      <c r="H209" s="93">
        <v>14220</v>
      </c>
      <c r="I209" s="46">
        <v>0.23</v>
      </c>
      <c r="J209" s="58">
        <f t="shared" si="6"/>
        <v>17490.599999999999</v>
      </c>
      <c r="K209" s="94" t="s">
        <v>10</v>
      </c>
      <c r="L209" s="47" t="s">
        <v>889</v>
      </c>
      <c r="M209" s="47"/>
      <c r="N209" s="47"/>
      <c r="O209" s="94"/>
      <c r="P209" s="47"/>
      <c r="Q209" s="47" t="s">
        <v>11</v>
      </c>
      <c r="R209" s="2"/>
    </row>
    <row r="210" spans="1:18" s="26" customFormat="1" ht="16">
      <c r="A210" s="81">
        <v>205</v>
      </c>
      <c r="B210" s="92" t="s">
        <v>42</v>
      </c>
      <c r="C210" s="45">
        <v>99000251</v>
      </c>
      <c r="D210" s="67" t="s">
        <v>11</v>
      </c>
      <c r="E210" s="99">
        <v>5907538011681</v>
      </c>
      <c r="F210" s="102" t="s">
        <v>872</v>
      </c>
      <c r="G210" s="101" t="s">
        <v>9</v>
      </c>
      <c r="H210" s="93">
        <v>14220</v>
      </c>
      <c r="I210" s="46">
        <v>0.23</v>
      </c>
      <c r="J210" s="58">
        <f t="shared" si="6"/>
        <v>17490.599999999999</v>
      </c>
      <c r="K210" s="94" t="s">
        <v>10</v>
      </c>
      <c r="L210" s="47" t="s">
        <v>889</v>
      </c>
      <c r="M210" s="47"/>
      <c r="N210" s="47"/>
      <c r="O210" s="94"/>
      <c r="P210" s="47"/>
      <c r="Q210" s="47" t="s">
        <v>11</v>
      </c>
      <c r="R210" s="2"/>
    </row>
    <row r="211" spans="1:18" s="26" customFormat="1" ht="16">
      <c r="A211" s="81">
        <v>206</v>
      </c>
      <c r="B211" s="92" t="s">
        <v>42</v>
      </c>
      <c r="C211" s="45">
        <v>99000252</v>
      </c>
      <c r="D211" s="67" t="s">
        <v>11</v>
      </c>
      <c r="E211" s="99">
        <v>5907538011698</v>
      </c>
      <c r="F211" s="102" t="s">
        <v>873</v>
      </c>
      <c r="G211" s="101" t="s">
        <v>9</v>
      </c>
      <c r="H211" s="93">
        <v>14781</v>
      </c>
      <c r="I211" s="46">
        <v>0.23</v>
      </c>
      <c r="J211" s="58">
        <f t="shared" si="6"/>
        <v>18180.63</v>
      </c>
      <c r="K211" s="94" t="s">
        <v>10</v>
      </c>
      <c r="L211" s="47" t="s">
        <v>889</v>
      </c>
      <c r="M211" s="47"/>
      <c r="N211" s="47"/>
      <c r="O211" s="94"/>
      <c r="P211" s="47"/>
      <c r="Q211" s="47" t="s">
        <v>11</v>
      </c>
      <c r="R211" s="2"/>
    </row>
    <row r="212" spans="1:18" s="26" customFormat="1" ht="16">
      <c r="A212" s="81">
        <v>207</v>
      </c>
      <c r="B212" s="92" t="s">
        <v>42</v>
      </c>
      <c r="C212" s="45">
        <v>99000253</v>
      </c>
      <c r="D212" s="67" t="s">
        <v>11</v>
      </c>
      <c r="E212" s="99">
        <v>5907538011704</v>
      </c>
      <c r="F212" s="102" t="s">
        <v>874</v>
      </c>
      <c r="G212" s="101" t="s">
        <v>9</v>
      </c>
      <c r="H212" s="93">
        <v>15115</v>
      </c>
      <c r="I212" s="46">
        <v>0.23</v>
      </c>
      <c r="J212" s="58">
        <f t="shared" si="6"/>
        <v>18591.45</v>
      </c>
      <c r="K212" s="94" t="s">
        <v>10</v>
      </c>
      <c r="L212" s="47" t="s">
        <v>889</v>
      </c>
      <c r="M212" s="47"/>
      <c r="N212" s="47"/>
      <c r="O212" s="94"/>
      <c r="P212" s="47"/>
      <c r="Q212" s="47" t="s">
        <v>11</v>
      </c>
      <c r="R212" s="2"/>
    </row>
    <row r="213" spans="1:18" s="26" customFormat="1" ht="16">
      <c r="A213" s="81">
        <v>208</v>
      </c>
      <c r="B213" s="92" t="s">
        <v>42</v>
      </c>
      <c r="C213" s="45">
        <v>99000254</v>
      </c>
      <c r="D213" s="67" t="s">
        <v>11</v>
      </c>
      <c r="E213" s="99">
        <v>5907538011711</v>
      </c>
      <c r="F213" s="102" t="s">
        <v>875</v>
      </c>
      <c r="G213" s="101" t="s">
        <v>9</v>
      </c>
      <c r="H213" s="93">
        <v>14672</v>
      </c>
      <c r="I213" s="46">
        <v>0.23</v>
      </c>
      <c r="J213" s="58">
        <f t="shared" si="6"/>
        <v>18046.560000000001</v>
      </c>
      <c r="K213" s="94" t="s">
        <v>10</v>
      </c>
      <c r="L213" s="47" t="s">
        <v>889</v>
      </c>
      <c r="M213" s="47"/>
      <c r="N213" s="47"/>
      <c r="O213" s="94"/>
      <c r="P213" s="47"/>
      <c r="Q213" s="47" t="s">
        <v>11</v>
      </c>
      <c r="R213" s="2"/>
    </row>
    <row r="214" spans="1:18" s="26" customFormat="1" ht="16">
      <c r="A214" s="81">
        <v>209</v>
      </c>
      <c r="B214" s="92" t="s">
        <v>42</v>
      </c>
      <c r="C214" s="45">
        <v>99000255</v>
      </c>
      <c r="D214" s="67" t="s">
        <v>11</v>
      </c>
      <c r="E214" s="99">
        <v>5907538011728</v>
      </c>
      <c r="F214" s="102" t="s">
        <v>876</v>
      </c>
      <c r="G214" s="101" t="s">
        <v>9</v>
      </c>
      <c r="H214" s="93">
        <v>15007</v>
      </c>
      <c r="I214" s="46">
        <v>0.23</v>
      </c>
      <c r="J214" s="58">
        <f t="shared" si="6"/>
        <v>18458.61</v>
      </c>
      <c r="K214" s="94" t="s">
        <v>10</v>
      </c>
      <c r="L214" s="47" t="s">
        <v>889</v>
      </c>
      <c r="M214" s="47"/>
      <c r="N214" s="47"/>
      <c r="O214" s="94"/>
      <c r="P214" s="47"/>
      <c r="Q214" s="47" t="s">
        <v>11</v>
      </c>
      <c r="R214" s="2"/>
    </row>
    <row r="215" spans="1:18" s="26" customFormat="1" ht="16">
      <c r="A215" s="81">
        <v>210</v>
      </c>
      <c r="B215" s="92" t="s">
        <v>42</v>
      </c>
      <c r="C215" s="45">
        <v>99000256</v>
      </c>
      <c r="D215" s="67" t="s">
        <v>11</v>
      </c>
      <c r="E215" s="99">
        <v>5907538011735</v>
      </c>
      <c r="F215" s="102" t="s">
        <v>877</v>
      </c>
      <c r="G215" s="101" t="s">
        <v>9</v>
      </c>
      <c r="H215" s="93">
        <v>15573</v>
      </c>
      <c r="I215" s="46">
        <v>0.23</v>
      </c>
      <c r="J215" s="58">
        <f t="shared" si="6"/>
        <v>19154.79</v>
      </c>
      <c r="K215" s="94" t="s">
        <v>10</v>
      </c>
      <c r="L215" s="47" t="s">
        <v>889</v>
      </c>
      <c r="M215" s="47"/>
      <c r="N215" s="47"/>
      <c r="O215" s="94"/>
      <c r="P215" s="47"/>
      <c r="Q215" s="47" t="s">
        <v>11</v>
      </c>
      <c r="R215" s="2"/>
    </row>
    <row r="216" spans="1:18" s="73" customFormat="1" ht="16.5" thickBot="1">
      <c r="A216" s="81">
        <v>211</v>
      </c>
      <c r="B216" s="88" t="s">
        <v>42</v>
      </c>
      <c r="C216" s="40">
        <v>99000257</v>
      </c>
      <c r="D216" s="65" t="s">
        <v>11</v>
      </c>
      <c r="E216" s="97">
        <v>5907538011742</v>
      </c>
      <c r="F216" s="97" t="s">
        <v>878</v>
      </c>
      <c r="G216" s="98" t="s">
        <v>9</v>
      </c>
      <c r="H216" s="61">
        <v>15900</v>
      </c>
      <c r="I216" s="41">
        <v>0.23</v>
      </c>
      <c r="J216" s="55">
        <f t="shared" si="6"/>
        <v>19557</v>
      </c>
      <c r="K216" s="89" t="s">
        <v>10</v>
      </c>
      <c r="L216" s="42" t="s">
        <v>889</v>
      </c>
      <c r="M216" s="42"/>
      <c r="N216" s="42"/>
      <c r="O216" s="89"/>
      <c r="P216" s="42"/>
      <c r="Q216" s="42" t="s">
        <v>11</v>
      </c>
      <c r="R216" s="2"/>
    </row>
    <row r="217" spans="1:18" s="73" customFormat="1" ht="16.5" thickTop="1">
      <c r="A217" s="81">
        <v>212</v>
      </c>
      <c r="B217" s="90" t="s">
        <v>809</v>
      </c>
      <c r="C217" s="43" t="s">
        <v>831</v>
      </c>
      <c r="D217" s="66" t="s">
        <v>446</v>
      </c>
      <c r="E217" s="99">
        <v>8015065134852</v>
      </c>
      <c r="F217" s="99" t="s">
        <v>850</v>
      </c>
      <c r="G217" s="100" t="s">
        <v>9</v>
      </c>
      <c r="H217" s="56">
        <v>8068</v>
      </c>
      <c r="I217" s="44">
        <v>0.23</v>
      </c>
      <c r="J217" s="57">
        <f t="shared" si="6"/>
        <v>9923.64</v>
      </c>
      <c r="K217" s="91" t="s">
        <v>10</v>
      </c>
      <c r="L217" s="39" t="s">
        <v>889</v>
      </c>
      <c r="M217" s="39"/>
      <c r="N217" s="39"/>
      <c r="O217" s="91"/>
      <c r="P217" s="39"/>
      <c r="Q217" s="39" t="s">
        <v>11</v>
      </c>
      <c r="R217" s="2"/>
    </row>
    <row r="218" spans="1:18" s="26" customFormat="1" ht="16">
      <c r="A218" s="81">
        <v>213</v>
      </c>
      <c r="B218" s="34" t="s">
        <v>809</v>
      </c>
      <c r="C218" s="35" t="s">
        <v>890</v>
      </c>
      <c r="D218" s="64" t="s">
        <v>428</v>
      </c>
      <c r="E218" s="36">
        <v>8015065146954</v>
      </c>
      <c r="F218" s="64" t="s">
        <v>898</v>
      </c>
      <c r="G218" s="100" t="s">
        <v>9</v>
      </c>
      <c r="H218" s="54">
        <v>113</v>
      </c>
      <c r="I218" s="37">
        <v>0.23</v>
      </c>
      <c r="J218" s="53">
        <f t="shared" si="6"/>
        <v>138.99</v>
      </c>
      <c r="K218" s="91" t="s">
        <v>10</v>
      </c>
      <c r="L218" s="39" t="s">
        <v>889</v>
      </c>
      <c r="M218" s="38"/>
      <c r="N218" s="38"/>
      <c r="O218" s="83"/>
      <c r="P218" s="38"/>
      <c r="Q218" s="38" t="s">
        <v>11</v>
      </c>
      <c r="R218" s="2"/>
    </row>
    <row r="219" spans="1:18" s="73" customFormat="1" ht="16">
      <c r="A219" s="81">
        <v>214</v>
      </c>
      <c r="B219" s="34" t="s">
        <v>809</v>
      </c>
      <c r="C219" s="35" t="s">
        <v>838</v>
      </c>
      <c r="D219" s="64" t="s">
        <v>428</v>
      </c>
      <c r="E219" s="36">
        <v>8015065143281</v>
      </c>
      <c r="F219" s="36" t="s">
        <v>572</v>
      </c>
      <c r="G219" s="82" t="s">
        <v>9</v>
      </c>
      <c r="H219" s="54">
        <v>68</v>
      </c>
      <c r="I219" s="37">
        <v>0.23</v>
      </c>
      <c r="J219" s="53">
        <f t="shared" si="6"/>
        <v>83.64</v>
      </c>
      <c r="K219" s="83" t="s">
        <v>10</v>
      </c>
      <c r="L219" s="38" t="s">
        <v>889</v>
      </c>
      <c r="M219" s="38"/>
      <c r="N219" s="38"/>
      <c r="O219" s="83"/>
      <c r="P219" s="38"/>
      <c r="Q219" s="38" t="s">
        <v>11</v>
      </c>
      <c r="R219" s="2"/>
    </row>
    <row r="220" spans="1:18" s="26" customFormat="1" ht="16">
      <c r="A220" s="81">
        <v>215</v>
      </c>
      <c r="B220" s="34" t="s">
        <v>809</v>
      </c>
      <c r="C220" s="35" t="s">
        <v>832</v>
      </c>
      <c r="D220" s="64" t="s">
        <v>446</v>
      </c>
      <c r="E220" s="36">
        <v>8015065134883</v>
      </c>
      <c r="F220" s="36" t="s">
        <v>833</v>
      </c>
      <c r="G220" s="82" t="s">
        <v>9</v>
      </c>
      <c r="H220" s="54">
        <v>8068</v>
      </c>
      <c r="I220" s="37">
        <v>0.23</v>
      </c>
      <c r="J220" s="53">
        <f t="shared" ref="J220:J283" si="7">H220*(1+I220)</f>
        <v>9923.64</v>
      </c>
      <c r="K220" s="83" t="s">
        <v>10</v>
      </c>
      <c r="L220" s="38" t="s">
        <v>889</v>
      </c>
      <c r="M220" s="38"/>
      <c r="N220" s="38"/>
      <c r="O220" s="83"/>
      <c r="P220" s="38"/>
      <c r="Q220" s="38" t="s">
        <v>11</v>
      </c>
      <c r="R220" s="2"/>
    </row>
    <row r="221" spans="1:18" s="26" customFormat="1" ht="16">
      <c r="A221" s="81">
        <v>216</v>
      </c>
      <c r="B221" s="34" t="s">
        <v>809</v>
      </c>
      <c r="C221" s="35" t="s">
        <v>890</v>
      </c>
      <c r="D221" s="64" t="s">
        <v>428</v>
      </c>
      <c r="E221" s="36">
        <v>8015065146954</v>
      </c>
      <c r="F221" s="64" t="s">
        <v>898</v>
      </c>
      <c r="G221" s="82" t="s">
        <v>9</v>
      </c>
      <c r="H221" s="54">
        <v>113</v>
      </c>
      <c r="I221" s="37">
        <v>0.23</v>
      </c>
      <c r="J221" s="53">
        <f t="shared" si="7"/>
        <v>138.99</v>
      </c>
      <c r="K221" s="83" t="s">
        <v>10</v>
      </c>
      <c r="L221" s="38" t="s">
        <v>889</v>
      </c>
      <c r="M221" s="38"/>
      <c r="N221" s="38"/>
      <c r="O221" s="83"/>
      <c r="P221" s="38"/>
      <c r="Q221" s="38" t="s">
        <v>11</v>
      </c>
      <c r="R221" s="2"/>
    </row>
    <row r="222" spans="1:18" s="73" customFormat="1" ht="16">
      <c r="A222" s="81">
        <v>217</v>
      </c>
      <c r="B222" s="34" t="s">
        <v>809</v>
      </c>
      <c r="C222" s="35" t="s">
        <v>838</v>
      </c>
      <c r="D222" s="64" t="s">
        <v>428</v>
      </c>
      <c r="E222" s="36">
        <v>8015065143281</v>
      </c>
      <c r="F222" s="36" t="s">
        <v>572</v>
      </c>
      <c r="G222" s="82" t="s">
        <v>9</v>
      </c>
      <c r="H222" s="54">
        <v>68</v>
      </c>
      <c r="I222" s="37">
        <v>0.23</v>
      </c>
      <c r="J222" s="53">
        <f t="shared" si="7"/>
        <v>83.64</v>
      </c>
      <c r="K222" s="83" t="s">
        <v>10</v>
      </c>
      <c r="L222" s="38" t="s">
        <v>889</v>
      </c>
      <c r="M222" s="38"/>
      <c r="N222" s="38"/>
      <c r="O222" s="83"/>
      <c r="P222" s="38"/>
      <c r="Q222" s="38" t="s">
        <v>11</v>
      </c>
      <c r="R222" s="2"/>
    </row>
    <row r="223" spans="1:18" s="26" customFormat="1" ht="16">
      <c r="A223" s="81">
        <v>218</v>
      </c>
      <c r="B223" s="34" t="s">
        <v>809</v>
      </c>
      <c r="C223" s="35" t="s">
        <v>834</v>
      </c>
      <c r="D223" s="64" t="s">
        <v>446</v>
      </c>
      <c r="E223" s="36">
        <v>8015065134890</v>
      </c>
      <c r="F223" s="36" t="s">
        <v>835</v>
      </c>
      <c r="G223" s="82" t="s">
        <v>9</v>
      </c>
      <c r="H223" s="54">
        <v>9878</v>
      </c>
      <c r="I223" s="37">
        <v>0.23</v>
      </c>
      <c r="J223" s="53">
        <f t="shared" si="7"/>
        <v>12149.94</v>
      </c>
      <c r="K223" s="83" t="s">
        <v>10</v>
      </c>
      <c r="L223" s="38" t="s">
        <v>889</v>
      </c>
      <c r="M223" s="38"/>
      <c r="N223" s="38"/>
      <c r="O223" s="83"/>
      <c r="P223" s="38"/>
      <c r="Q223" s="38" t="s">
        <v>11</v>
      </c>
      <c r="R223" s="2"/>
    </row>
    <row r="224" spans="1:18" s="26" customFormat="1" ht="16">
      <c r="A224" s="81">
        <v>219</v>
      </c>
      <c r="B224" s="34" t="s">
        <v>809</v>
      </c>
      <c r="C224" s="35" t="s">
        <v>896</v>
      </c>
      <c r="D224" s="64" t="s">
        <v>428</v>
      </c>
      <c r="E224" s="36">
        <v>8015065152689</v>
      </c>
      <c r="F224" s="64" t="s">
        <v>898</v>
      </c>
      <c r="G224" s="82" t="s">
        <v>9</v>
      </c>
      <c r="H224" s="54">
        <v>258</v>
      </c>
      <c r="I224" s="37">
        <v>0.23</v>
      </c>
      <c r="J224" s="53">
        <f t="shared" si="7"/>
        <v>317.33999999999997</v>
      </c>
      <c r="K224" s="83" t="s">
        <v>10</v>
      </c>
      <c r="L224" s="38" t="s">
        <v>889</v>
      </c>
      <c r="M224" s="38"/>
      <c r="N224" s="38"/>
      <c r="O224" s="83"/>
      <c r="P224" s="38"/>
      <c r="Q224" s="72" t="s">
        <v>11</v>
      </c>
      <c r="R224" s="2"/>
    </row>
    <row r="225" spans="1:18" s="26" customFormat="1" ht="16">
      <c r="A225" s="81">
        <v>220</v>
      </c>
      <c r="B225" s="34" t="s">
        <v>809</v>
      </c>
      <c r="C225" s="35" t="s">
        <v>839</v>
      </c>
      <c r="D225" s="64" t="s">
        <v>428</v>
      </c>
      <c r="E225" s="36">
        <v>8015065121593</v>
      </c>
      <c r="F225" s="36" t="s">
        <v>572</v>
      </c>
      <c r="G225" s="82" t="s">
        <v>9</v>
      </c>
      <c r="H225" s="54">
        <v>111</v>
      </c>
      <c r="I225" s="37">
        <v>0.23</v>
      </c>
      <c r="J225" s="53">
        <f t="shared" si="7"/>
        <v>136.53</v>
      </c>
      <c r="K225" s="83" t="s">
        <v>10</v>
      </c>
      <c r="L225" s="38" t="s">
        <v>889</v>
      </c>
      <c r="M225" s="38"/>
      <c r="N225" s="38"/>
      <c r="O225" s="83"/>
      <c r="P225" s="38"/>
      <c r="Q225" s="38" t="s">
        <v>11</v>
      </c>
      <c r="R225" s="2"/>
    </row>
    <row r="226" spans="1:18" s="26" customFormat="1" ht="16">
      <c r="A226" s="81">
        <v>221</v>
      </c>
      <c r="B226" s="34" t="s">
        <v>809</v>
      </c>
      <c r="C226" s="35" t="s">
        <v>52</v>
      </c>
      <c r="D226" s="64" t="s">
        <v>428</v>
      </c>
      <c r="E226" s="36">
        <v>8015065714184</v>
      </c>
      <c r="F226" s="36" t="s">
        <v>863</v>
      </c>
      <c r="G226" s="82" t="s">
        <v>9</v>
      </c>
      <c r="H226" s="54">
        <v>315</v>
      </c>
      <c r="I226" s="37">
        <v>0.23</v>
      </c>
      <c r="J226" s="53">
        <f t="shared" si="7"/>
        <v>387.45</v>
      </c>
      <c r="K226" s="83" t="s">
        <v>10</v>
      </c>
      <c r="L226" s="38" t="s">
        <v>889</v>
      </c>
      <c r="M226" s="38"/>
      <c r="N226" s="38"/>
      <c r="O226" s="83"/>
      <c r="P226" s="38"/>
      <c r="Q226" s="38" t="s">
        <v>11</v>
      </c>
      <c r="R226" s="2"/>
    </row>
    <row r="227" spans="1:18" s="26" customFormat="1" ht="32">
      <c r="A227" s="81">
        <v>222</v>
      </c>
      <c r="B227" s="34" t="s">
        <v>809</v>
      </c>
      <c r="C227" s="35" t="s">
        <v>53</v>
      </c>
      <c r="D227" s="64" t="s">
        <v>428</v>
      </c>
      <c r="E227" s="36">
        <v>8015065050411</v>
      </c>
      <c r="F227" s="36" t="s">
        <v>864</v>
      </c>
      <c r="G227" s="82" t="s">
        <v>9</v>
      </c>
      <c r="H227" s="54">
        <v>266</v>
      </c>
      <c r="I227" s="37">
        <v>0.23</v>
      </c>
      <c r="J227" s="53">
        <f t="shared" si="7"/>
        <v>327.18</v>
      </c>
      <c r="K227" s="83" t="s">
        <v>10</v>
      </c>
      <c r="L227" s="38" t="s">
        <v>889</v>
      </c>
      <c r="M227" s="38"/>
      <c r="N227" s="38"/>
      <c r="O227" s="83"/>
      <c r="P227" s="38"/>
      <c r="Q227" s="38" t="s">
        <v>11</v>
      </c>
      <c r="R227" s="2"/>
    </row>
    <row r="228" spans="1:18" s="26" customFormat="1" ht="32">
      <c r="A228" s="81">
        <v>223</v>
      </c>
      <c r="B228" s="34" t="s">
        <v>809</v>
      </c>
      <c r="C228" s="35" t="s">
        <v>54</v>
      </c>
      <c r="D228" s="64" t="s">
        <v>428</v>
      </c>
      <c r="E228" s="36">
        <v>5907538000395</v>
      </c>
      <c r="F228" s="36" t="s">
        <v>573</v>
      </c>
      <c r="G228" s="82" t="s">
        <v>9</v>
      </c>
      <c r="H228" s="54">
        <v>159</v>
      </c>
      <c r="I228" s="37">
        <v>0.23</v>
      </c>
      <c r="J228" s="53">
        <f t="shared" si="7"/>
        <v>195.57</v>
      </c>
      <c r="K228" s="83" t="s">
        <v>10</v>
      </c>
      <c r="L228" s="38" t="s">
        <v>889</v>
      </c>
      <c r="M228" s="38"/>
      <c r="N228" s="38"/>
      <c r="O228" s="83"/>
      <c r="P228" s="38"/>
      <c r="Q228" s="38" t="s">
        <v>11</v>
      </c>
      <c r="R228" s="2"/>
    </row>
    <row r="229" spans="1:18" s="26" customFormat="1" ht="16">
      <c r="A229" s="81">
        <v>224</v>
      </c>
      <c r="B229" s="34" t="s">
        <v>809</v>
      </c>
      <c r="C229" s="35" t="s">
        <v>55</v>
      </c>
      <c r="D229" s="64" t="s">
        <v>438</v>
      </c>
      <c r="E229" s="36">
        <v>8015065044083</v>
      </c>
      <c r="F229" s="36" t="s">
        <v>518</v>
      </c>
      <c r="G229" s="82" t="s">
        <v>9</v>
      </c>
      <c r="H229" s="54">
        <v>70</v>
      </c>
      <c r="I229" s="37">
        <v>0.23</v>
      </c>
      <c r="J229" s="53">
        <f t="shared" si="7"/>
        <v>86.1</v>
      </c>
      <c r="K229" s="83" t="s">
        <v>10</v>
      </c>
      <c r="L229" s="38" t="s">
        <v>889</v>
      </c>
      <c r="M229" s="38"/>
      <c r="N229" s="38"/>
      <c r="O229" s="83"/>
      <c r="P229" s="38"/>
      <c r="Q229" s="38" t="s">
        <v>11</v>
      </c>
      <c r="R229" s="2"/>
    </row>
    <row r="230" spans="1:18" s="26" customFormat="1" ht="16">
      <c r="A230" s="81">
        <v>225</v>
      </c>
      <c r="B230" s="34" t="s">
        <v>809</v>
      </c>
      <c r="C230" s="35" t="s">
        <v>56</v>
      </c>
      <c r="D230" s="64" t="s">
        <v>438</v>
      </c>
      <c r="E230" s="36">
        <v>8015065716065</v>
      </c>
      <c r="F230" s="36" t="s">
        <v>574</v>
      </c>
      <c r="G230" s="82" t="s">
        <v>9</v>
      </c>
      <c r="H230" s="54">
        <v>80</v>
      </c>
      <c r="I230" s="37">
        <v>0.23</v>
      </c>
      <c r="J230" s="53">
        <f t="shared" si="7"/>
        <v>98.4</v>
      </c>
      <c r="K230" s="83" t="s">
        <v>10</v>
      </c>
      <c r="L230" s="38" t="s">
        <v>889</v>
      </c>
      <c r="M230" s="38"/>
      <c r="N230" s="38"/>
      <c r="O230" s="83"/>
      <c r="P230" s="38"/>
      <c r="Q230" s="38" t="s">
        <v>11</v>
      </c>
      <c r="R230" s="2"/>
    </row>
    <row r="231" spans="1:18" s="26" customFormat="1" ht="16">
      <c r="A231" s="81">
        <v>226</v>
      </c>
      <c r="B231" s="34" t="s">
        <v>809</v>
      </c>
      <c r="C231" s="35" t="s">
        <v>57</v>
      </c>
      <c r="D231" s="64" t="s">
        <v>439</v>
      </c>
      <c r="E231" s="36">
        <v>8015065067457</v>
      </c>
      <c r="F231" s="36" t="s">
        <v>520</v>
      </c>
      <c r="G231" s="82" t="s">
        <v>9</v>
      </c>
      <c r="H231" s="54">
        <v>710</v>
      </c>
      <c r="I231" s="37">
        <v>0.23</v>
      </c>
      <c r="J231" s="53">
        <f t="shared" si="7"/>
        <v>873.3</v>
      </c>
      <c r="K231" s="83" t="s">
        <v>39</v>
      </c>
      <c r="L231" s="38" t="s">
        <v>889</v>
      </c>
      <c r="M231" s="38"/>
      <c r="N231" s="38"/>
      <c r="O231" s="83"/>
      <c r="P231" s="38"/>
      <c r="Q231" s="38" t="s">
        <v>11</v>
      </c>
      <c r="R231" s="2"/>
    </row>
    <row r="232" spans="1:18" s="26" customFormat="1" ht="16">
      <c r="A232" s="81">
        <v>227</v>
      </c>
      <c r="B232" s="34" t="s">
        <v>809</v>
      </c>
      <c r="C232" s="35">
        <v>30700500</v>
      </c>
      <c r="D232" s="64" t="s">
        <v>434</v>
      </c>
      <c r="E232" s="36">
        <v>8019495417394</v>
      </c>
      <c r="F232" s="36" t="s">
        <v>575</v>
      </c>
      <c r="G232" s="82" t="s">
        <v>9</v>
      </c>
      <c r="H232" s="54">
        <v>350</v>
      </c>
      <c r="I232" s="37">
        <v>0.23</v>
      </c>
      <c r="J232" s="53">
        <f t="shared" si="7"/>
        <v>430.5</v>
      </c>
      <c r="K232" s="83" t="s">
        <v>39</v>
      </c>
      <c r="L232" s="38" t="s">
        <v>889</v>
      </c>
      <c r="M232" s="38"/>
      <c r="N232" s="38"/>
      <c r="O232" s="83"/>
      <c r="P232" s="38"/>
      <c r="Q232" s="38" t="s">
        <v>11</v>
      </c>
      <c r="R232" s="2"/>
    </row>
    <row r="233" spans="1:18" s="26" customFormat="1" ht="16">
      <c r="A233" s="81">
        <v>228</v>
      </c>
      <c r="B233" s="34" t="s">
        <v>809</v>
      </c>
      <c r="C233" s="35" t="s">
        <v>38</v>
      </c>
      <c r="D233" s="64" t="s">
        <v>434</v>
      </c>
      <c r="E233" s="36">
        <v>8019495403700</v>
      </c>
      <c r="F233" s="36" t="s">
        <v>501</v>
      </c>
      <c r="G233" s="82" t="s">
        <v>9</v>
      </c>
      <c r="H233" s="54">
        <v>594</v>
      </c>
      <c r="I233" s="37">
        <v>0.23</v>
      </c>
      <c r="J233" s="53">
        <f t="shared" si="7"/>
        <v>730.62</v>
      </c>
      <c r="K233" s="83" t="s">
        <v>39</v>
      </c>
      <c r="L233" s="38" t="s">
        <v>889</v>
      </c>
      <c r="M233" s="38"/>
      <c r="N233" s="38"/>
      <c r="O233" s="83"/>
      <c r="P233" s="38"/>
      <c r="Q233" s="38" t="s">
        <v>11</v>
      </c>
      <c r="R233" s="2"/>
    </row>
    <row r="234" spans="1:18" s="26" customFormat="1" ht="16">
      <c r="A234" s="81">
        <v>229</v>
      </c>
      <c r="B234" s="34" t="s">
        <v>809</v>
      </c>
      <c r="C234" s="35" t="s">
        <v>58</v>
      </c>
      <c r="D234" s="64" t="s">
        <v>11</v>
      </c>
      <c r="E234" s="36">
        <v>5907538000401</v>
      </c>
      <c r="F234" s="36" t="s">
        <v>576</v>
      </c>
      <c r="G234" s="82" t="s">
        <v>9</v>
      </c>
      <c r="H234" s="54">
        <v>919</v>
      </c>
      <c r="I234" s="37">
        <v>0.23</v>
      </c>
      <c r="J234" s="53">
        <f t="shared" si="7"/>
        <v>1130.3699999999999</v>
      </c>
      <c r="K234" s="83" t="s">
        <v>10</v>
      </c>
      <c r="L234" s="38" t="s">
        <v>889</v>
      </c>
      <c r="M234" s="38"/>
      <c r="N234" s="38"/>
      <c r="O234" s="83"/>
      <c r="P234" s="38"/>
      <c r="Q234" s="38" t="s">
        <v>11</v>
      </c>
      <c r="R234" s="2"/>
    </row>
    <row r="235" spans="1:18" s="26" customFormat="1" ht="16">
      <c r="A235" s="81">
        <v>230</v>
      </c>
      <c r="B235" s="34" t="s">
        <v>809</v>
      </c>
      <c r="C235" s="35" t="s">
        <v>59</v>
      </c>
      <c r="D235" s="64" t="s">
        <v>11</v>
      </c>
      <c r="E235" s="36">
        <v>5907538000418</v>
      </c>
      <c r="F235" s="36" t="s">
        <v>577</v>
      </c>
      <c r="G235" s="82" t="s">
        <v>9</v>
      </c>
      <c r="H235" s="54">
        <v>1732</v>
      </c>
      <c r="I235" s="37">
        <v>0.23</v>
      </c>
      <c r="J235" s="53">
        <f t="shared" si="7"/>
        <v>2130.36</v>
      </c>
      <c r="K235" s="83" t="s">
        <v>10</v>
      </c>
      <c r="L235" s="38" t="s">
        <v>889</v>
      </c>
      <c r="M235" s="38"/>
      <c r="N235" s="38"/>
      <c r="O235" s="83"/>
      <c r="P235" s="38"/>
      <c r="Q235" s="38" t="s">
        <v>11</v>
      </c>
      <c r="R235" s="2"/>
    </row>
    <row r="236" spans="1:18" s="26" customFormat="1" ht="16">
      <c r="A236" s="81">
        <v>231</v>
      </c>
      <c r="B236" s="34" t="s">
        <v>809</v>
      </c>
      <c r="C236" s="35" t="s">
        <v>60</v>
      </c>
      <c r="D236" s="64" t="s">
        <v>438</v>
      </c>
      <c r="E236" s="36">
        <v>8015065710353</v>
      </c>
      <c r="F236" s="36" t="s">
        <v>467</v>
      </c>
      <c r="G236" s="82" t="s">
        <v>9</v>
      </c>
      <c r="H236" s="54">
        <v>198</v>
      </c>
      <c r="I236" s="37">
        <v>0.23</v>
      </c>
      <c r="J236" s="53">
        <f t="shared" si="7"/>
        <v>243.54</v>
      </c>
      <c r="K236" s="83" t="s">
        <v>10</v>
      </c>
      <c r="L236" s="38" t="s">
        <v>889</v>
      </c>
      <c r="M236" s="38"/>
      <c r="N236" s="38"/>
      <c r="O236" s="83"/>
      <c r="P236" s="38"/>
      <c r="Q236" s="38" t="s">
        <v>11</v>
      </c>
      <c r="R236" s="2"/>
    </row>
    <row r="237" spans="1:18" s="26" customFormat="1" ht="16">
      <c r="A237" s="81">
        <v>232</v>
      </c>
      <c r="B237" s="34" t="s">
        <v>809</v>
      </c>
      <c r="C237" s="35" t="s">
        <v>61</v>
      </c>
      <c r="D237" s="64" t="s">
        <v>428</v>
      </c>
      <c r="E237" s="36">
        <v>8015065093807</v>
      </c>
      <c r="F237" s="36" t="s">
        <v>578</v>
      </c>
      <c r="G237" s="82" t="s">
        <v>9</v>
      </c>
      <c r="H237" s="54">
        <v>555</v>
      </c>
      <c r="I237" s="37">
        <v>0.23</v>
      </c>
      <c r="J237" s="53">
        <f t="shared" si="7"/>
        <v>682.65</v>
      </c>
      <c r="K237" s="83" t="s">
        <v>10</v>
      </c>
      <c r="L237" s="38" t="s">
        <v>889</v>
      </c>
      <c r="M237" s="38"/>
      <c r="N237" s="38"/>
      <c r="O237" s="83"/>
      <c r="P237" s="38"/>
      <c r="Q237" s="38" t="s">
        <v>11</v>
      </c>
      <c r="R237" s="2"/>
    </row>
    <row r="238" spans="1:18" s="26" customFormat="1" ht="16">
      <c r="A238" s="81">
        <v>233</v>
      </c>
      <c r="B238" s="34" t="s">
        <v>809</v>
      </c>
      <c r="C238" s="35" t="s">
        <v>37</v>
      </c>
      <c r="D238" s="64" t="s">
        <v>430</v>
      </c>
      <c r="E238" s="36">
        <v>8015065074035</v>
      </c>
      <c r="F238" s="36" t="s">
        <v>466</v>
      </c>
      <c r="G238" s="82" t="s">
        <v>9</v>
      </c>
      <c r="H238" s="54">
        <v>2208</v>
      </c>
      <c r="I238" s="37">
        <v>0.23</v>
      </c>
      <c r="J238" s="53">
        <f t="shared" si="7"/>
        <v>2715.84</v>
      </c>
      <c r="K238" s="83" t="s">
        <v>10</v>
      </c>
      <c r="L238" s="38" t="s">
        <v>889</v>
      </c>
      <c r="M238" s="38" t="s">
        <v>822</v>
      </c>
      <c r="N238" s="38"/>
      <c r="O238" s="83"/>
      <c r="P238" s="38"/>
      <c r="Q238" s="38" t="s">
        <v>11</v>
      </c>
      <c r="R238" s="2"/>
    </row>
    <row r="239" spans="1:18" s="26" customFormat="1" ht="16">
      <c r="A239" s="81">
        <v>234</v>
      </c>
      <c r="B239" s="34" t="s">
        <v>809</v>
      </c>
      <c r="C239" s="35" t="s">
        <v>41</v>
      </c>
      <c r="D239" s="64" t="s">
        <v>443</v>
      </c>
      <c r="E239" s="36">
        <v>5060011263059</v>
      </c>
      <c r="F239" s="36" t="s">
        <v>547</v>
      </c>
      <c r="G239" s="82" t="s">
        <v>9</v>
      </c>
      <c r="H239" s="54">
        <v>4491</v>
      </c>
      <c r="I239" s="37">
        <v>0.23</v>
      </c>
      <c r="J239" s="53">
        <f t="shared" si="7"/>
        <v>5523.93</v>
      </c>
      <c r="K239" s="83" t="s">
        <v>39</v>
      </c>
      <c r="L239" s="38" t="s">
        <v>889</v>
      </c>
      <c r="M239" s="38"/>
      <c r="N239" s="38"/>
      <c r="O239" s="83"/>
      <c r="P239" s="38"/>
      <c r="Q239" s="38" t="s">
        <v>11</v>
      </c>
      <c r="R239" s="2"/>
    </row>
    <row r="240" spans="1:18" s="26" customFormat="1" ht="16">
      <c r="A240" s="81">
        <v>235</v>
      </c>
      <c r="B240" s="34" t="s">
        <v>809</v>
      </c>
      <c r="C240" s="35" t="s">
        <v>920</v>
      </c>
      <c r="D240" s="64" t="s">
        <v>446</v>
      </c>
      <c r="E240" s="36">
        <v>8015065160219</v>
      </c>
      <c r="F240" s="36" t="s">
        <v>922</v>
      </c>
      <c r="G240" s="82" t="s">
        <v>9</v>
      </c>
      <c r="H240" s="54">
        <v>6677</v>
      </c>
      <c r="I240" s="37">
        <v>0.23</v>
      </c>
      <c r="J240" s="53">
        <f t="shared" si="7"/>
        <v>8212.7099999999991</v>
      </c>
      <c r="K240" s="83" t="s">
        <v>10</v>
      </c>
      <c r="L240" s="38" t="s">
        <v>889</v>
      </c>
      <c r="M240" s="38"/>
      <c r="N240" s="38" t="s">
        <v>921</v>
      </c>
      <c r="O240" s="83"/>
      <c r="P240" s="38"/>
      <c r="Q240" s="38" t="s">
        <v>11</v>
      </c>
      <c r="R240" s="2"/>
    </row>
    <row r="241" spans="1:18" s="26" customFormat="1" ht="16">
      <c r="A241" s="81">
        <v>236</v>
      </c>
      <c r="B241" s="34" t="s">
        <v>809</v>
      </c>
      <c r="C241" s="35" t="s">
        <v>63</v>
      </c>
      <c r="D241" s="64" t="s">
        <v>428</v>
      </c>
      <c r="E241" s="36">
        <v>8015065711152</v>
      </c>
      <c r="F241" s="36" t="s">
        <v>580</v>
      </c>
      <c r="G241" s="82" t="s">
        <v>9</v>
      </c>
      <c r="H241" s="54">
        <v>261</v>
      </c>
      <c r="I241" s="37">
        <v>0.23</v>
      </c>
      <c r="J241" s="53">
        <f t="shared" si="7"/>
        <v>321.02999999999997</v>
      </c>
      <c r="K241" s="83" t="s">
        <v>10</v>
      </c>
      <c r="L241" s="38" t="s">
        <v>889</v>
      </c>
      <c r="M241" s="38"/>
      <c r="N241" s="38"/>
      <c r="O241" s="83"/>
      <c r="P241" s="38"/>
      <c r="Q241" s="38" t="s">
        <v>11</v>
      </c>
      <c r="R241" s="2"/>
    </row>
    <row r="242" spans="1:18" s="26" customFormat="1" ht="16">
      <c r="A242" s="81">
        <v>237</v>
      </c>
      <c r="B242" s="34" t="s">
        <v>809</v>
      </c>
      <c r="C242" s="35" t="s">
        <v>64</v>
      </c>
      <c r="D242" s="64" t="s">
        <v>428</v>
      </c>
      <c r="E242" s="36">
        <v>8015065098925</v>
      </c>
      <c r="F242" s="36" t="s">
        <v>581</v>
      </c>
      <c r="G242" s="82" t="s">
        <v>9</v>
      </c>
      <c r="H242" s="54">
        <v>347</v>
      </c>
      <c r="I242" s="37">
        <v>0.23</v>
      </c>
      <c r="J242" s="53">
        <f t="shared" si="7"/>
        <v>426.81</v>
      </c>
      <c r="K242" s="83" t="s">
        <v>10</v>
      </c>
      <c r="L242" s="38" t="s">
        <v>889</v>
      </c>
      <c r="M242" s="38"/>
      <c r="N242" s="38"/>
      <c r="O242" s="83"/>
      <c r="P242" s="38"/>
      <c r="Q242" s="38" t="s">
        <v>11</v>
      </c>
      <c r="R242" s="2"/>
    </row>
    <row r="243" spans="1:18" s="26" customFormat="1" ht="16">
      <c r="A243" s="81">
        <v>238</v>
      </c>
      <c r="B243" s="34" t="s">
        <v>809</v>
      </c>
      <c r="C243" s="35" t="s">
        <v>65</v>
      </c>
      <c r="D243" s="64" t="s">
        <v>428</v>
      </c>
      <c r="E243" s="36">
        <v>8015065098307</v>
      </c>
      <c r="F243" s="36" t="s">
        <v>582</v>
      </c>
      <c r="G243" s="82" t="s">
        <v>9</v>
      </c>
      <c r="H243" s="54">
        <v>393</v>
      </c>
      <c r="I243" s="37">
        <v>0.23</v>
      </c>
      <c r="J243" s="53">
        <f t="shared" si="7"/>
        <v>483.39</v>
      </c>
      <c r="K243" s="83" t="s">
        <v>10</v>
      </c>
      <c r="L243" s="38" t="s">
        <v>889</v>
      </c>
      <c r="M243" s="38"/>
      <c r="N243" s="38"/>
      <c r="O243" s="83"/>
      <c r="P243" s="38"/>
      <c r="Q243" s="38" t="s">
        <v>11</v>
      </c>
      <c r="R243" s="2"/>
    </row>
    <row r="244" spans="1:18" s="26" customFormat="1" ht="16">
      <c r="A244" s="81">
        <v>239</v>
      </c>
      <c r="B244" s="34" t="s">
        <v>809</v>
      </c>
      <c r="C244" s="35" t="s">
        <v>66</v>
      </c>
      <c r="D244" s="64" t="s">
        <v>428</v>
      </c>
      <c r="E244" s="36">
        <v>8015065708121</v>
      </c>
      <c r="F244" s="36" t="s">
        <v>521</v>
      </c>
      <c r="G244" s="82" t="s">
        <v>9</v>
      </c>
      <c r="H244" s="54">
        <v>467</v>
      </c>
      <c r="I244" s="37">
        <v>0.23</v>
      </c>
      <c r="J244" s="53">
        <f t="shared" si="7"/>
        <v>574.41</v>
      </c>
      <c r="K244" s="83" t="s">
        <v>10</v>
      </c>
      <c r="L244" s="38" t="s">
        <v>889</v>
      </c>
      <c r="M244" s="38"/>
      <c r="N244" s="38"/>
      <c r="O244" s="83"/>
      <c r="P244" s="38"/>
      <c r="Q244" s="38" t="s">
        <v>11</v>
      </c>
      <c r="R244" s="2"/>
    </row>
    <row r="245" spans="1:18" s="26" customFormat="1" ht="16">
      <c r="A245" s="81">
        <v>240</v>
      </c>
      <c r="B245" s="34" t="s">
        <v>809</v>
      </c>
      <c r="C245" s="35" t="s">
        <v>67</v>
      </c>
      <c r="D245" s="64" t="s">
        <v>428</v>
      </c>
      <c r="E245" s="36">
        <v>8015065099236</v>
      </c>
      <c r="F245" s="36" t="s">
        <v>583</v>
      </c>
      <c r="G245" s="82" t="s">
        <v>9</v>
      </c>
      <c r="H245" s="54">
        <v>416</v>
      </c>
      <c r="I245" s="37">
        <v>0.23</v>
      </c>
      <c r="J245" s="53">
        <f t="shared" si="7"/>
        <v>511.68</v>
      </c>
      <c r="K245" s="83" t="s">
        <v>10</v>
      </c>
      <c r="L245" s="38" t="s">
        <v>889</v>
      </c>
      <c r="M245" s="38"/>
      <c r="N245" s="38"/>
      <c r="O245" s="83"/>
      <c r="P245" s="38"/>
      <c r="Q245" s="38" t="s">
        <v>11</v>
      </c>
      <c r="R245" s="2"/>
    </row>
    <row r="246" spans="1:18" s="26" customFormat="1" ht="16">
      <c r="A246" s="81">
        <v>241</v>
      </c>
      <c r="B246" s="34" t="s">
        <v>809</v>
      </c>
      <c r="C246" s="35" t="s">
        <v>58</v>
      </c>
      <c r="D246" s="64" t="s">
        <v>11</v>
      </c>
      <c r="E246" s="36">
        <v>5907538000401</v>
      </c>
      <c r="F246" s="36" t="s">
        <v>576</v>
      </c>
      <c r="G246" s="82" t="s">
        <v>9</v>
      </c>
      <c r="H246" s="54">
        <v>919</v>
      </c>
      <c r="I246" s="37">
        <v>0.23</v>
      </c>
      <c r="J246" s="53">
        <f t="shared" si="7"/>
        <v>1130.3699999999999</v>
      </c>
      <c r="K246" s="83" t="s">
        <v>10</v>
      </c>
      <c r="L246" s="38" t="s">
        <v>889</v>
      </c>
      <c r="M246" s="38"/>
      <c r="N246" s="38"/>
      <c r="O246" s="83"/>
      <c r="P246" s="38"/>
      <c r="Q246" s="38" t="s">
        <v>11</v>
      </c>
      <c r="R246" s="2"/>
    </row>
    <row r="247" spans="1:18" s="26" customFormat="1" ht="16">
      <c r="A247" s="81">
        <v>242</v>
      </c>
      <c r="B247" s="34" t="s">
        <v>809</v>
      </c>
      <c r="C247" s="35" t="s">
        <v>59</v>
      </c>
      <c r="D247" s="64" t="s">
        <v>11</v>
      </c>
      <c r="E247" s="36">
        <v>5907538000418</v>
      </c>
      <c r="F247" s="36" t="s">
        <v>577</v>
      </c>
      <c r="G247" s="82" t="s">
        <v>9</v>
      </c>
      <c r="H247" s="54">
        <v>1732</v>
      </c>
      <c r="I247" s="37">
        <v>0.23</v>
      </c>
      <c r="J247" s="53">
        <f t="shared" si="7"/>
        <v>2130.36</v>
      </c>
      <c r="K247" s="83" t="s">
        <v>10</v>
      </c>
      <c r="L247" s="38" t="s">
        <v>889</v>
      </c>
      <c r="M247" s="38"/>
      <c r="N247" s="38"/>
      <c r="O247" s="83"/>
      <c r="P247" s="38"/>
      <c r="Q247" s="38" t="s">
        <v>11</v>
      </c>
      <c r="R247" s="2"/>
    </row>
    <row r="248" spans="1:18" s="26" customFormat="1" ht="16">
      <c r="A248" s="81">
        <v>243</v>
      </c>
      <c r="B248" s="34" t="s">
        <v>809</v>
      </c>
      <c r="C248" s="35" t="s">
        <v>60</v>
      </c>
      <c r="D248" s="64" t="s">
        <v>438</v>
      </c>
      <c r="E248" s="36">
        <v>8015065710353</v>
      </c>
      <c r="F248" s="36" t="s">
        <v>467</v>
      </c>
      <c r="G248" s="82" t="s">
        <v>9</v>
      </c>
      <c r="H248" s="54">
        <v>198</v>
      </c>
      <c r="I248" s="37">
        <v>0.23</v>
      </c>
      <c r="J248" s="53">
        <f t="shared" si="7"/>
        <v>243.54</v>
      </c>
      <c r="K248" s="83" t="s">
        <v>10</v>
      </c>
      <c r="L248" s="38" t="s">
        <v>889</v>
      </c>
      <c r="M248" s="38"/>
      <c r="N248" s="38"/>
      <c r="O248" s="83"/>
      <c r="P248" s="38"/>
      <c r="Q248" s="38" t="s">
        <v>11</v>
      </c>
      <c r="R248" s="2"/>
    </row>
    <row r="249" spans="1:18" s="26" customFormat="1" ht="16">
      <c r="A249" s="81">
        <v>244</v>
      </c>
      <c r="B249" s="34" t="s">
        <v>809</v>
      </c>
      <c r="C249" s="35" t="s">
        <v>61</v>
      </c>
      <c r="D249" s="64" t="s">
        <v>428</v>
      </c>
      <c r="E249" s="36">
        <v>8015065093807</v>
      </c>
      <c r="F249" s="36" t="s">
        <v>578</v>
      </c>
      <c r="G249" s="82" t="s">
        <v>9</v>
      </c>
      <c r="H249" s="54">
        <v>555</v>
      </c>
      <c r="I249" s="37">
        <v>0.23</v>
      </c>
      <c r="J249" s="53">
        <f t="shared" si="7"/>
        <v>682.65</v>
      </c>
      <c r="K249" s="83" t="s">
        <v>10</v>
      </c>
      <c r="L249" s="38" t="s">
        <v>889</v>
      </c>
      <c r="M249" s="38"/>
      <c r="N249" s="38"/>
      <c r="O249" s="83"/>
      <c r="P249" s="38"/>
      <c r="Q249" s="38" t="s">
        <v>11</v>
      </c>
      <c r="R249" s="2"/>
    </row>
    <row r="250" spans="1:18" s="26" customFormat="1" ht="16">
      <c r="A250" s="81">
        <v>245</v>
      </c>
      <c r="B250" s="34" t="s">
        <v>809</v>
      </c>
      <c r="C250" s="35" t="s">
        <v>37</v>
      </c>
      <c r="D250" s="64" t="s">
        <v>430</v>
      </c>
      <c r="E250" s="36">
        <v>8015065074035</v>
      </c>
      <c r="F250" s="36" t="s">
        <v>466</v>
      </c>
      <c r="G250" s="82" t="s">
        <v>9</v>
      </c>
      <c r="H250" s="54">
        <v>2208</v>
      </c>
      <c r="I250" s="37">
        <v>0.23</v>
      </c>
      <c r="J250" s="53">
        <f t="shared" si="7"/>
        <v>2715.84</v>
      </c>
      <c r="K250" s="83" t="s">
        <v>10</v>
      </c>
      <c r="L250" s="38" t="s">
        <v>889</v>
      </c>
      <c r="M250" s="38" t="s">
        <v>822</v>
      </c>
      <c r="N250" s="38"/>
      <c r="O250" s="83"/>
      <c r="P250" s="38"/>
      <c r="Q250" s="38" t="s">
        <v>11</v>
      </c>
      <c r="R250" s="2"/>
    </row>
    <row r="251" spans="1:18" s="26" customFormat="1" ht="16">
      <c r="A251" s="81">
        <v>246</v>
      </c>
      <c r="B251" s="34" t="s">
        <v>809</v>
      </c>
      <c r="C251" s="35" t="s">
        <v>68</v>
      </c>
      <c r="D251" s="64" t="s">
        <v>447</v>
      </c>
      <c r="E251" s="36">
        <v>8015065530012</v>
      </c>
      <c r="F251" s="36" t="s">
        <v>584</v>
      </c>
      <c r="G251" s="82" t="s">
        <v>9</v>
      </c>
      <c r="H251" s="54">
        <v>171</v>
      </c>
      <c r="I251" s="37">
        <v>0.23</v>
      </c>
      <c r="J251" s="53">
        <f t="shared" si="7"/>
        <v>210.32999999999998</v>
      </c>
      <c r="K251" s="83" t="s">
        <v>10</v>
      </c>
      <c r="L251" s="38" t="s">
        <v>889</v>
      </c>
      <c r="M251" s="38"/>
      <c r="N251" s="38"/>
      <c r="O251" s="83"/>
      <c r="P251" s="38"/>
      <c r="Q251" s="38" t="s">
        <v>11</v>
      </c>
      <c r="R251" s="2"/>
    </row>
    <row r="252" spans="1:18" s="26" customFormat="1" ht="16">
      <c r="A252" s="81">
        <v>247</v>
      </c>
      <c r="B252" s="34" t="s">
        <v>809</v>
      </c>
      <c r="C252" s="35" t="s">
        <v>57</v>
      </c>
      <c r="D252" s="64" t="s">
        <v>439</v>
      </c>
      <c r="E252" s="36">
        <v>8015065067457</v>
      </c>
      <c r="F252" s="36" t="s">
        <v>520</v>
      </c>
      <c r="G252" s="82" t="s">
        <v>9</v>
      </c>
      <c r="H252" s="54">
        <v>710</v>
      </c>
      <c r="I252" s="37">
        <v>0.23</v>
      </c>
      <c r="J252" s="53">
        <f t="shared" si="7"/>
        <v>873.3</v>
      </c>
      <c r="K252" s="83" t="s">
        <v>39</v>
      </c>
      <c r="L252" s="38" t="s">
        <v>889</v>
      </c>
      <c r="M252" s="38"/>
      <c r="N252" s="38"/>
      <c r="O252" s="83"/>
      <c r="P252" s="38"/>
      <c r="Q252" s="38" t="s">
        <v>11</v>
      </c>
      <c r="R252" s="2"/>
    </row>
    <row r="253" spans="1:18" s="26" customFormat="1" ht="16">
      <c r="A253" s="81">
        <v>248</v>
      </c>
      <c r="B253" s="34" t="s">
        <v>809</v>
      </c>
      <c r="C253" s="35">
        <v>30700500</v>
      </c>
      <c r="D253" s="64" t="s">
        <v>434</v>
      </c>
      <c r="E253" s="36">
        <v>8019495417394</v>
      </c>
      <c r="F253" s="36" t="s">
        <v>575</v>
      </c>
      <c r="G253" s="82" t="s">
        <v>9</v>
      </c>
      <c r="H253" s="54">
        <v>350</v>
      </c>
      <c r="I253" s="37">
        <v>0.23</v>
      </c>
      <c r="J253" s="53">
        <f t="shared" si="7"/>
        <v>430.5</v>
      </c>
      <c r="K253" s="83" t="s">
        <v>39</v>
      </c>
      <c r="L253" s="38" t="s">
        <v>889</v>
      </c>
      <c r="M253" s="38"/>
      <c r="N253" s="38"/>
      <c r="O253" s="83"/>
      <c r="P253" s="38"/>
      <c r="Q253" s="38" t="s">
        <v>11</v>
      </c>
      <c r="R253" s="2"/>
    </row>
    <row r="254" spans="1:18" s="26" customFormat="1" ht="16">
      <c r="A254" s="81">
        <v>249</v>
      </c>
      <c r="B254" s="34" t="s">
        <v>809</v>
      </c>
      <c r="C254" s="35" t="s">
        <v>38</v>
      </c>
      <c r="D254" s="64" t="s">
        <v>434</v>
      </c>
      <c r="E254" s="36">
        <v>8019495403700</v>
      </c>
      <c r="F254" s="36" t="s">
        <v>501</v>
      </c>
      <c r="G254" s="82" t="s">
        <v>9</v>
      </c>
      <c r="H254" s="54">
        <v>594</v>
      </c>
      <c r="I254" s="37">
        <v>0.23</v>
      </c>
      <c r="J254" s="53">
        <f t="shared" si="7"/>
        <v>730.62</v>
      </c>
      <c r="K254" s="83" t="s">
        <v>39</v>
      </c>
      <c r="L254" s="38" t="s">
        <v>889</v>
      </c>
      <c r="M254" s="38"/>
      <c r="N254" s="38"/>
      <c r="O254" s="83"/>
      <c r="P254" s="38"/>
      <c r="Q254" s="38" t="s">
        <v>11</v>
      </c>
      <c r="R254" s="2"/>
    </row>
    <row r="255" spans="1:18" s="26" customFormat="1" ht="16">
      <c r="A255" s="81">
        <v>250</v>
      </c>
      <c r="B255" s="34" t="s">
        <v>809</v>
      </c>
      <c r="C255" s="35" t="s">
        <v>41</v>
      </c>
      <c r="D255" s="64" t="s">
        <v>443</v>
      </c>
      <c r="E255" s="36">
        <v>5060011263059</v>
      </c>
      <c r="F255" s="36" t="s">
        <v>547</v>
      </c>
      <c r="G255" s="82" t="s">
        <v>9</v>
      </c>
      <c r="H255" s="54">
        <v>4491</v>
      </c>
      <c r="I255" s="37">
        <v>0.23</v>
      </c>
      <c r="J255" s="53">
        <f t="shared" si="7"/>
        <v>5523.93</v>
      </c>
      <c r="K255" s="83" t="s">
        <v>39</v>
      </c>
      <c r="L255" s="38" t="s">
        <v>889</v>
      </c>
      <c r="M255" s="38"/>
      <c r="N255" s="38"/>
      <c r="O255" s="83"/>
      <c r="P255" s="38"/>
      <c r="Q255" s="38" t="s">
        <v>11</v>
      </c>
      <c r="R255" s="2"/>
    </row>
    <row r="256" spans="1:18" s="26" customFormat="1" ht="16">
      <c r="A256" s="81">
        <v>251</v>
      </c>
      <c r="B256" s="34" t="s">
        <v>809</v>
      </c>
      <c r="C256" s="35" t="s">
        <v>855</v>
      </c>
      <c r="D256" s="64" t="s">
        <v>446</v>
      </c>
      <c r="E256" s="36">
        <v>8015065143953</v>
      </c>
      <c r="F256" s="36" t="s">
        <v>856</v>
      </c>
      <c r="G256" s="82" t="s">
        <v>9</v>
      </c>
      <c r="H256" s="54">
        <v>10122</v>
      </c>
      <c r="I256" s="37">
        <v>0.23</v>
      </c>
      <c r="J256" s="53">
        <f t="shared" si="7"/>
        <v>12450.06</v>
      </c>
      <c r="K256" s="83" t="s">
        <v>10</v>
      </c>
      <c r="L256" s="38" t="s">
        <v>889</v>
      </c>
      <c r="M256" s="38"/>
      <c r="N256" s="38"/>
      <c r="O256" s="83"/>
      <c r="P256" s="38"/>
      <c r="Q256" s="38" t="s">
        <v>11</v>
      </c>
      <c r="R256" s="2"/>
    </row>
    <row r="257" spans="1:18" s="26" customFormat="1" ht="16">
      <c r="A257" s="81">
        <v>252</v>
      </c>
      <c r="B257" s="34" t="s">
        <v>809</v>
      </c>
      <c r="C257" s="35" t="s">
        <v>857</v>
      </c>
      <c r="D257" s="64" t="s">
        <v>446</v>
      </c>
      <c r="E257" s="36">
        <v>8015065143960</v>
      </c>
      <c r="F257" s="36" t="s">
        <v>858</v>
      </c>
      <c r="G257" s="82" t="s">
        <v>9</v>
      </c>
      <c r="H257" s="54">
        <v>10122</v>
      </c>
      <c r="I257" s="37">
        <v>0.23</v>
      </c>
      <c r="J257" s="53">
        <f t="shared" si="7"/>
        <v>12450.06</v>
      </c>
      <c r="K257" s="83" t="s">
        <v>10</v>
      </c>
      <c r="L257" s="38" t="s">
        <v>889</v>
      </c>
      <c r="M257" s="38"/>
      <c r="N257" s="38"/>
      <c r="O257" s="83"/>
      <c r="P257" s="38"/>
      <c r="Q257" s="38" t="s">
        <v>11</v>
      </c>
      <c r="R257" s="2"/>
    </row>
    <row r="258" spans="1:18" s="26" customFormat="1" ht="16">
      <c r="A258" s="81">
        <v>253</v>
      </c>
      <c r="B258" s="34" t="s">
        <v>809</v>
      </c>
      <c r="C258" s="35" t="s">
        <v>851</v>
      </c>
      <c r="D258" s="64" t="s">
        <v>446</v>
      </c>
      <c r="E258" s="36">
        <v>8015065143922</v>
      </c>
      <c r="F258" s="36" t="s">
        <v>852</v>
      </c>
      <c r="G258" s="82" t="s">
        <v>9</v>
      </c>
      <c r="H258" s="54">
        <v>10122</v>
      </c>
      <c r="I258" s="37">
        <v>0.23</v>
      </c>
      <c r="J258" s="53">
        <f t="shared" si="7"/>
        <v>12450.06</v>
      </c>
      <c r="K258" s="83" t="s">
        <v>10</v>
      </c>
      <c r="L258" s="38" t="s">
        <v>889</v>
      </c>
      <c r="M258" s="38"/>
      <c r="N258" s="38"/>
      <c r="O258" s="83"/>
      <c r="P258" s="38"/>
      <c r="Q258" s="38" t="s">
        <v>11</v>
      </c>
      <c r="R258" s="2"/>
    </row>
    <row r="259" spans="1:18" s="26" customFormat="1" ht="16">
      <c r="A259" s="81">
        <v>254</v>
      </c>
      <c r="B259" s="34" t="s">
        <v>809</v>
      </c>
      <c r="C259" s="35" t="s">
        <v>853</v>
      </c>
      <c r="D259" s="64" t="s">
        <v>446</v>
      </c>
      <c r="E259" s="36">
        <v>8015065143939</v>
      </c>
      <c r="F259" s="36" t="s">
        <v>854</v>
      </c>
      <c r="G259" s="82" t="s">
        <v>9</v>
      </c>
      <c r="H259" s="54">
        <v>10945</v>
      </c>
      <c r="I259" s="37">
        <v>0.23</v>
      </c>
      <c r="J259" s="53">
        <f t="shared" si="7"/>
        <v>13462.35</v>
      </c>
      <c r="K259" s="83" t="s">
        <v>10</v>
      </c>
      <c r="L259" s="38" t="s">
        <v>889</v>
      </c>
      <c r="M259" s="38"/>
      <c r="N259" s="38"/>
      <c r="O259" s="83"/>
      <c r="P259" s="38"/>
      <c r="Q259" s="38" t="s">
        <v>11</v>
      </c>
      <c r="R259" s="2"/>
    </row>
    <row r="260" spans="1:18" s="26" customFormat="1" ht="16">
      <c r="A260" s="81">
        <v>255</v>
      </c>
      <c r="B260" s="34" t="s">
        <v>809</v>
      </c>
      <c r="C260" s="35" t="s">
        <v>859</v>
      </c>
      <c r="D260" s="64" t="s">
        <v>446</v>
      </c>
      <c r="E260" s="36">
        <v>8015065146992</v>
      </c>
      <c r="F260" s="36" t="s">
        <v>860</v>
      </c>
      <c r="G260" s="82" t="s">
        <v>9</v>
      </c>
      <c r="H260" s="54">
        <v>10945</v>
      </c>
      <c r="I260" s="37">
        <v>0.23</v>
      </c>
      <c r="J260" s="53">
        <f t="shared" si="7"/>
        <v>13462.35</v>
      </c>
      <c r="K260" s="83" t="s">
        <v>10</v>
      </c>
      <c r="L260" s="38" t="s">
        <v>889</v>
      </c>
      <c r="M260" s="38"/>
      <c r="N260" s="38"/>
      <c r="O260" s="83"/>
      <c r="P260" s="38"/>
      <c r="Q260" s="38" t="s">
        <v>11</v>
      </c>
      <c r="R260" s="2"/>
    </row>
    <row r="261" spans="1:18" s="26" customFormat="1" ht="16">
      <c r="A261" s="81">
        <v>256</v>
      </c>
      <c r="B261" s="34" t="s">
        <v>809</v>
      </c>
      <c r="C261" s="35" t="s">
        <v>52</v>
      </c>
      <c r="D261" s="64" t="s">
        <v>428</v>
      </c>
      <c r="E261" s="36">
        <v>8015065714184</v>
      </c>
      <c r="F261" s="36" t="s">
        <v>863</v>
      </c>
      <c r="G261" s="82" t="s">
        <v>9</v>
      </c>
      <c r="H261" s="54">
        <v>315</v>
      </c>
      <c r="I261" s="37">
        <v>0.23</v>
      </c>
      <c r="J261" s="53">
        <f t="shared" si="7"/>
        <v>387.45</v>
      </c>
      <c r="K261" s="83" t="s">
        <v>10</v>
      </c>
      <c r="L261" s="38" t="s">
        <v>889</v>
      </c>
      <c r="M261" s="38"/>
      <c r="N261" s="38"/>
      <c r="O261" s="83"/>
      <c r="P261" s="38"/>
      <c r="Q261" s="38" t="s">
        <v>11</v>
      </c>
      <c r="R261" s="2"/>
    </row>
    <row r="262" spans="1:18" s="26" customFormat="1" ht="32">
      <c r="A262" s="81">
        <v>257</v>
      </c>
      <c r="B262" s="34" t="s">
        <v>809</v>
      </c>
      <c r="C262" s="35" t="s">
        <v>53</v>
      </c>
      <c r="D262" s="64" t="s">
        <v>428</v>
      </c>
      <c r="E262" s="36">
        <v>8015065050411</v>
      </c>
      <c r="F262" s="36" t="s">
        <v>864</v>
      </c>
      <c r="G262" s="82" t="s">
        <v>9</v>
      </c>
      <c r="H262" s="54">
        <v>266</v>
      </c>
      <c r="I262" s="37">
        <v>0.23</v>
      </c>
      <c r="J262" s="53">
        <f t="shared" si="7"/>
        <v>327.18</v>
      </c>
      <c r="K262" s="83" t="s">
        <v>10</v>
      </c>
      <c r="L262" s="38" t="s">
        <v>889</v>
      </c>
      <c r="M262" s="38"/>
      <c r="N262" s="38"/>
      <c r="O262" s="83"/>
      <c r="P262" s="38"/>
      <c r="Q262" s="38" t="s">
        <v>11</v>
      </c>
      <c r="R262" s="2"/>
    </row>
    <row r="263" spans="1:18" s="26" customFormat="1" ht="32">
      <c r="A263" s="81">
        <v>258</v>
      </c>
      <c r="B263" s="34" t="s">
        <v>809</v>
      </c>
      <c r="C263" s="35" t="s">
        <v>54</v>
      </c>
      <c r="D263" s="64" t="s">
        <v>428</v>
      </c>
      <c r="E263" s="36">
        <v>5907538000395</v>
      </c>
      <c r="F263" s="36" t="s">
        <v>573</v>
      </c>
      <c r="G263" s="82" t="s">
        <v>9</v>
      </c>
      <c r="H263" s="54">
        <v>159</v>
      </c>
      <c r="I263" s="37">
        <v>0.23</v>
      </c>
      <c r="J263" s="53">
        <f t="shared" si="7"/>
        <v>195.57</v>
      </c>
      <c r="K263" s="83" t="s">
        <v>10</v>
      </c>
      <c r="L263" s="38" t="s">
        <v>889</v>
      </c>
      <c r="M263" s="38"/>
      <c r="N263" s="38"/>
      <c r="O263" s="83"/>
      <c r="P263" s="38"/>
      <c r="Q263" s="38" t="s">
        <v>11</v>
      </c>
      <c r="R263" s="2"/>
    </row>
    <row r="264" spans="1:18" s="26" customFormat="1" ht="16">
      <c r="A264" s="81">
        <v>259</v>
      </c>
      <c r="B264" s="34" t="s">
        <v>809</v>
      </c>
      <c r="C264" s="35" t="s">
        <v>55</v>
      </c>
      <c r="D264" s="64" t="s">
        <v>438</v>
      </c>
      <c r="E264" s="36">
        <v>8015065044083</v>
      </c>
      <c r="F264" s="36" t="s">
        <v>518</v>
      </c>
      <c r="G264" s="82" t="s">
        <v>9</v>
      </c>
      <c r="H264" s="54">
        <v>70</v>
      </c>
      <c r="I264" s="37">
        <v>0.23</v>
      </c>
      <c r="J264" s="53">
        <f t="shared" si="7"/>
        <v>86.1</v>
      </c>
      <c r="K264" s="83" t="s">
        <v>10</v>
      </c>
      <c r="L264" s="38" t="s">
        <v>889</v>
      </c>
      <c r="M264" s="38"/>
      <c r="N264" s="38"/>
      <c r="O264" s="83"/>
      <c r="P264" s="38"/>
      <c r="Q264" s="38" t="s">
        <v>11</v>
      </c>
      <c r="R264" s="2"/>
    </row>
    <row r="265" spans="1:18" s="26" customFormat="1" ht="16">
      <c r="A265" s="81">
        <v>260</v>
      </c>
      <c r="B265" s="34" t="s">
        <v>809</v>
      </c>
      <c r="C265" s="35" t="s">
        <v>56</v>
      </c>
      <c r="D265" s="64" t="s">
        <v>438</v>
      </c>
      <c r="E265" s="36">
        <v>8015065716065</v>
      </c>
      <c r="F265" s="36" t="s">
        <v>574</v>
      </c>
      <c r="G265" s="82" t="s">
        <v>9</v>
      </c>
      <c r="H265" s="54">
        <v>80</v>
      </c>
      <c r="I265" s="37">
        <v>0.23</v>
      </c>
      <c r="J265" s="53">
        <f t="shared" si="7"/>
        <v>98.4</v>
      </c>
      <c r="K265" s="83" t="s">
        <v>10</v>
      </c>
      <c r="L265" s="38" t="s">
        <v>889</v>
      </c>
      <c r="M265" s="38"/>
      <c r="N265" s="38"/>
      <c r="O265" s="83"/>
      <c r="P265" s="38"/>
      <c r="Q265" s="38" t="s">
        <v>11</v>
      </c>
      <c r="R265" s="2"/>
    </row>
    <row r="266" spans="1:18" s="26" customFormat="1" ht="32">
      <c r="A266" s="81">
        <v>261</v>
      </c>
      <c r="B266" s="34" t="s">
        <v>809</v>
      </c>
      <c r="C266" s="35" t="s">
        <v>54</v>
      </c>
      <c r="D266" s="64" t="s">
        <v>428</v>
      </c>
      <c r="E266" s="36">
        <v>5907538000395</v>
      </c>
      <c r="F266" s="36" t="s">
        <v>573</v>
      </c>
      <c r="G266" s="82" t="s">
        <v>9</v>
      </c>
      <c r="H266" s="54">
        <v>159</v>
      </c>
      <c r="I266" s="37">
        <v>0.23</v>
      </c>
      <c r="J266" s="53">
        <f t="shared" si="7"/>
        <v>195.57</v>
      </c>
      <c r="K266" s="83" t="s">
        <v>10</v>
      </c>
      <c r="L266" s="38" t="s">
        <v>889</v>
      </c>
      <c r="M266" s="38"/>
      <c r="N266" s="38"/>
      <c r="O266" s="83"/>
      <c r="P266" s="38"/>
      <c r="Q266" s="38" t="s">
        <v>11</v>
      </c>
      <c r="R266" s="2"/>
    </row>
    <row r="267" spans="1:18" s="26" customFormat="1" ht="16">
      <c r="A267" s="81">
        <v>262</v>
      </c>
      <c r="B267" s="34" t="s">
        <v>809</v>
      </c>
      <c r="C267" s="35" t="s">
        <v>55</v>
      </c>
      <c r="D267" s="64" t="s">
        <v>438</v>
      </c>
      <c r="E267" s="36">
        <v>8015065044083</v>
      </c>
      <c r="F267" s="36" t="s">
        <v>518</v>
      </c>
      <c r="G267" s="82" t="s">
        <v>9</v>
      </c>
      <c r="H267" s="54">
        <v>70</v>
      </c>
      <c r="I267" s="37">
        <v>0.23</v>
      </c>
      <c r="J267" s="53">
        <f t="shared" si="7"/>
        <v>86.1</v>
      </c>
      <c r="K267" s="83" t="s">
        <v>10</v>
      </c>
      <c r="L267" s="38" t="s">
        <v>889</v>
      </c>
      <c r="M267" s="38"/>
      <c r="N267" s="38"/>
      <c r="O267" s="83"/>
      <c r="P267" s="38"/>
      <c r="Q267" s="38" t="s">
        <v>11</v>
      </c>
      <c r="R267" s="2"/>
    </row>
    <row r="268" spans="1:18" s="26" customFormat="1" ht="16">
      <c r="A268" s="81">
        <v>263</v>
      </c>
      <c r="B268" s="34" t="s">
        <v>809</v>
      </c>
      <c r="C268" s="35" t="s">
        <v>56</v>
      </c>
      <c r="D268" s="64" t="s">
        <v>438</v>
      </c>
      <c r="E268" s="36">
        <v>8015065716065</v>
      </c>
      <c r="F268" s="36" t="s">
        <v>574</v>
      </c>
      <c r="G268" s="82" t="s">
        <v>9</v>
      </c>
      <c r="H268" s="54">
        <v>80</v>
      </c>
      <c r="I268" s="37">
        <v>0.23</v>
      </c>
      <c r="J268" s="53">
        <f t="shared" si="7"/>
        <v>98.4</v>
      </c>
      <c r="K268" s="83" t="s">
        <v>10</v>
      </c>
      <c r="L268" s="38" t="s">
        <v>889</v>
      </c>
      <c r="M268" s="38"/>
      <c r="N268" s="38"/>
      <c r="O268" s="83"/>
      <c r="P268" s="38"/>
      <c r="Q268" s="38" t="s">
        <v>11</v>
      </c>
      <c r="R268" s="2"/>
    </row>
    <row r="269" spans="1:18" s="26" customFormat="1" ht="16">
      <c r="A269" s="81">
        <v>264</v>
      </c>
      <c r="B269" s="34" t="s">
        <v>809</v>
      </c>
      <c r="C269" s="35" t="s">
        <v>57</v>
      </c>
      <c r="D269" s="64" t="s">
        <v>439</v>
      </c>
      <c r="E269" s="36">
        <v>8015065067457</v>
      </c>
      <c r="F269" s="36" t="s">
        <v>520</v>
      </c>
      <c r="G269" s="82" t="s">
        <v>9</v>
      </c>
      <c r="H269" s="54">
        <v>710</v>
      </c>
      <c r="I269" s="37">
        <v>0.23</v>
      </c>
      <c r="J269" s="53">
        <f t="shared" si="7"/>
        <v>873.3</v>
      </c>
      <c r="K269" s="83" t="s">
        <v>39</v>
      </c>
      <c r="L269" s="38" t="s">
        <v>889</v>
      </c>
      <c r="M269" s="38"/>
      <c r="N269" s="38"/>
      <c r="O269" s="83"/>
      <c r="P269" s="38"/>
      <c r="Q269" s="38" t="s">
        <v>11</v>
      </c>
      <c r="R269" s="2"/>
    </row>
    <row r="270" spans="1:18" s="26" customFormat="1" ht="16">
      <c r="A270" s="81">
        <v>265</v>
      </c>
      <c r="B270" s="34" t="s">
        <v>809</v>
      </c>
      <c r="C270" s="35">
        <v>30700500</v>
      </c>
      <c r="D270" s="64" t="s">
        <v>434</v>
      </c>
      <c r="E270" s="36">
        <v>8019495417394</v>
      </c>
      <c r="F270" s="36" t="s">
        <v>575</v>
      </c>
      <c r="G270" s="82" t="s">
        <v>9</v>
      </c>
      <c r="H270" s="54">
        <v>350</v>
      </c>
      <c r="I270" s="37">
        <v>0.23</v>
      </c>
      <c r="J270" s="53">
        <f t="shared" si="7"/>
        <v>430.5</v>
      </c>
      <c r="K270" s="83" t="s">
        <v>39</v>
      </c>
      <c r="L270" s="38" t="s">
        <v>889</v>
      </c>
      <c r="M270" s="38"/>
      <c r="N270" s="38"/>
      <c r="O270" s="83"/>
      <c r="P270" s="38"/>
      <c r="Q270" s="38" t="s">
        <v>11</v>
      </c>
      <c r="R270" s="2"/>
    </row>
    <row r="271" spans="1:18" s="26" customFormat="1" ht="16">
      <c r="A271" s="81">
        <v>266</v>
      </c>
      <c r="B271" s="34" t="s">
        <v>809</v>
      </c>
      <c r="C271" s="35" t="s">
        <v>38</v>
      </c>
      <c r="D271" s="64" t="s">
        <v>434</v>
      </c>
      <c r="E271" s="36">
        <v>8019495403700</v>
      </c>
      <c r="F271" s="36" t="s">
        <v>501</v>
      </c>
      <c r="G271" s="82" t="s">
        <v>9</v>
      </c>
      <c r="H271" s="54">
        <v>594</v>
      </c>
      <c r="I271" s="37">
        <v>0.23</v>
      </c>
      <c r="J271" s="53">
        <f t="shared" si="7"/>
        <v>730.62</v>
      </c>
      <c r="K271" s="83" t="s">
        <v>39</v>
      </c>
      <c r="L271" s="38" t="s">
        <v>889</v>
      </c>
      <c r="M271" s="38"/>
      <c r="N271" s="38"/>
      <c r="O271" s="83"/>
      <c r="P271" s="38"/>
      <c r="Q271" s="38" t="s">
        <v>11</v>
      </c>
      <c r="R271" s="2"/>
    </row>
    <row r="272" spans="1:18" s="26" customFormat="1" ht="16">
      <c r="A272" s="81">
        <v>267</v>
      </c>
      <c r="B272" s="34" t="s">
        <v>809</v>
      </c>
      <c r="C272" s="35" t="s">
        <v>58</v>
      </c>
      <c r="D272" s="64" t="s">
        <v>11</v>
      </c>
      <c r="E272" s="36">
        <v>5907538000401</v>
      </c>
      <c r="F272" s="36" t="s">
        <v>576</v>
      </c>
      <c r="G272" s="82" t="s">
        <v>9</v>
      </c>
      <c r="H272" s="54">
        <v>919</v>
      </c>
      <c r="I272" s="37">
        <v>0.23</v>
      </c>
      <c r="J272" s="53">
        <f t="shared" si="7"/>
        <v>1130.3699999999999</v>
      </c>
      <c r="K272" s="83" t="s">
        <v>10</v>
      </c>
      <c r="L272" s="38" t="s">
        <v>889</v>
      </c>
      <c r="M272" s="38"/>
      <c r="N272" s="38"/>
      <c r="O272" s="83"/>
      <c r="P272" s="38"/>
      <c r="Q272" s="38" t="s">
        <v>11</v>
      </c>
      <c r="R272" s="2"/>
    </row>
    <row r="273" spans="1:18" s="26" customFormat="1" ht="16">
      <c r="A273" s="81">
        <v>268</v>
      </c>
      <c r="B273" s="34" t="s">
        <v>809</v>
      </c>
      <c r="C273" s="35" t="s">
        <v>59</v>
      </c>
      <c r="D273" s="64" t="s">
        <v>11</v>
      </c>
      <c r="E273" s="36">
        <v>5907538000418</v>
      </c>
      <c r="F273" s="36" t="s">
        <v>577</v>
      </c>
      <c r="G273" s="82" t="s">
        <v>9</v>
      </c>
      <c r="H273" s="54">
        <v>1732</v>
      </c>
      <c r="I273" s="37">
        <v>0.23</v>
      </c>
      <c r="J273" s="53">
        <f t="shared" si="7"/>
        <v>2130.36</v>
      </c>
      <c r="K273" s="83" t="s">
        <v>10</v>
      </c>
      <c r="L273" s="38" t="s">
        <v>889</v>
      </c>
      <c r="M273" s="38"/>
      <c r="N273" s="38"/>
      <c r="O273" s="83"/>
      <c r="P273" s="38"/>
      <c r="Q273" s="38" t="s">
        <v>11</v>
      </c>
      <c r="R273" s="2"/>
    </row>
    <row r="274" spans="1:18" s="26" customFormat="1" ht="16">
      <c r="A274" s="81">
        <v>269</v>
      </c>
      <c r="B274" s="34" t="s">
        <v>809</v>
      </c>
      <c r="C274" s="35" t="s">
        <v>60</v>
      </c>
      <c r="D274" s="64" t="s">
        <v>438</v>
      </c>
      <c r="E274" s="36">
        <v>8015065710353</v>
      </c>
      <c r="F274" s="36" t="s">
        <v>467</v>
      </c>
      <c r="G274" s="82" t="s">
        <v>9</v>
      </c>
      <c r="H274" s="54">
        <v>198</v>
      </c>
      <c r="I274" s="37">
        <v>0.23</v>
      </c>
      <c r="J274" s="53">
        <f t="shared" si="7"/>
        <v>243.54</v>
      </c>
      <c r="K274" s="83" t="s">
        <v>10</v>
      </c>
      <c r="L274" s="38" t="s">
        <v>889</v>
      </c>
      <c r="M274" s="38"/>
      <c r="N274" s="38"/>
      <c r="O274" s="83"/>
      <c r="P274" s="38"/>
      <c r="Q274" s="38" t="s">
        <v>11</v>
      </c>
      <c r="R274" s="2"/>
    </row>
    <row r="275" spans="1:18" s="26" customFormat="1" ht="16">
      <c r="A275" s="81">
        <v>270</v>
      </c>
      <c r="B275" s="34" t="s">
        <v>809</v>
      </c>
      <c r="C275" s="35" t="s">
        <v>27</v>
      </c>
      <c r="D275" s="64" t="s">
        <v>428</v>
      </c>
      <c r="E275" s="36">
        <v>8015065711497</v>
      </c>
      <c r="F275" s="36" t="s">
        <v>861</v>
      </c>
      <c r="G275" s="82" t="s">
        <v>9</v>
      </c>
      <c r="H275" s="54">
        <v>331</v>
      </c>
      <c r="I275" s="37">
        <v>0.23</v>
      </c>
      <c r="J275" s="53">
        <f t="shared" si="7"/>
        <v>407.13</v>
      </c>
      <c r="K275" s="83" t="s">
        <v>10</v>
      </c>
      <c r="L275" s="38" t="s">
        <v>889</v>
      </c>
      <c r="M275" s="38"/>
      <c r="N275" s="38"/>
      <c r="O275" s="83"/>
      <c r="P275" s="38"/>
      <c r="Q275" s="38" t="s">
        <v>11</v>
      </c>
      <c r="R275" s="2"/>
    </row>
    <row r="276" spans="1:18" s="26" customFormat="1" ht="16">
      <c r="A276" s="81">
        <v>271</v>
      </c>
      <c r="B276" s="34" t="s">
        <v>809</v>
      </c>
      <c r="C276" s="35" t="s">
        <v>61</v>
      </c>
      <c r="D276" s="64" t="s">
        <v>428</v>
      </c>
      <c r="E276" s="36">
        <v>8015065093807</v>
      </c>
      <c r="F276" s="36" t="s">
        <v>578</v>
      </c>
      <c r="G276" s="82" t="s">
        <v>9</v>
      </c>
      <c r="H276" s="54">
        <v>555</v>
      </c>
      <c r="I276" s="37">
        <v>0.23</v>
      </c>
      <c r="J276" s="53">
        <f t="shared" si="7"/>
        <v>682.65</v>
      </c>
      <c r="K276" s="83" t="s">
        <v>10</v>
      </c>
      <c r="L276" s="38" t="s">
        <v>889</v>
      </c>
      <c r="M276" s="38"/>
      <c r="N276" s="38"/>
      <c r="O276" s="83"/>
      <c r="P276" s="38"/>
      <c r="Q276" s="38" t="s">
        <v>11</v>
      </c>
      <c r="R276" s="2"/>
    </row>
    <row r="277" spans="1:18" s="26" customFormat="1" ht="16">
      <c r="A277" s="81">
        <v>272</v>
      </c>
      <c r="B277" s="34" t="s">
        <v>809</v>
      </c>
      <c r="C277" s="35" t="s">
        <v>37</v>
      </c>
      <c r="D277" s="64" t="s">
        <v>430</v>
      </c>
      <c r="E277" s="36">
        <v>8015065074035</v>
      </c>
      <c r="F277" s="36" t="s">
        <v>862</v>
      </c>
      <c r="G277" s="82" t="s">
        <v>9</v>
      </c>
      <c r="H277" s="54">
        <v>2208</v>
      </c>
      <c r="I277" s="37">
        <v>0.23</v>
      </c>
      <c r="J277" s="53">
        <f t="shared" si="7"/>
        <v>2715.84</v>
      </c>
      <c r="K277" s="83" t="s">
        <v>10</v>
      </c>
      <c r="L277" s="38" t="s">
        <v>889</v>
      </c>
      <c r="M277" s="38" t="s">
        <v>822</v>
      </c>
      <c r="N277" s="38"/>
      <c r="O277" s="83"/>
      <c r="P277" s="38"/>
      <c r="Q277" s="38" t="s">
        <v>11</v>
      </c>
      <c r="R277" s="2"/>
    </row>
    <row r="278" spans="1:18" s="26" customFormat="1" ht="16">
      <c r="A278" s="81">
        <v>273</v>
      </c>
      <c r="B278" s="34" t="s">
        <v>809</v>
      </c>
      <c r="C278" s="35" t="s">
        <v>41</v>
      </c>
      <c r="D278" s="64" t="s">
        <v>443</v>
      </c>
      <c r="E278" s="36">
        <v>5060011263059</v>
      </c>
      <c r="F278" s="36" t="s">
        <v>547</v>
      </c>
      <c r="G278" s="82" t="s">
        <v>9</v>
      </c>
      <c r="H278" s="54">
        <v>4491</v>
      </c>
      <c r="I278" s="37">
        <v>0.23</v>
      </c>
      <c r="J278" s="53">
        <f t="shared" si="7"/>
        <v>5523.93</v>
      </c>
      <c r="K278" s="83" t="s">
        <v>39</v>
      </c>
      <c r="L278" s="38" t="s">
        <v>889</v>
      </c>
      <c r="M278" s="38"/>
      <c r="N278" s="38"/>
      <c r="O278" s="83"/>
      <c r="P278" s="38"/>
      <c r="Q278" s="38" t="s">
        <v>11</v>
      </c>
      <c r="R278" s="2"/>
    </row>
    <row r="279" spans="1:18" s="26" customFormat="1" ht="16">
      <c r="A279" s="81">
        <v>274</v>
      </c>
      <c r="B279" s="34" t="s">
        <v>809</v>
      </c>
      <c r="C279" s="35" t="s">
        <v>69</v>
      </c>
      <c r="D279" s="64" t="s">
        <v>446</v>
      </c>
      <c r="E279" s="36">
        <v>8015065093326</v>
      </c>
      <c r="F279" s="36" t="s">
        <v>585</v>
      </c>
      <c r="G279" s="82" t="s">
        <v>9</v>
      </c>
      <c r="H279" s="54">
        <v>13376</v>
      </c>
      <c r="I279" s="37">
        <v>0.23</v>
      </c>
      <c r="J279" s="53">
        <f t="shared" si="7"/>
        <v>16452.48</v>
      </c>
      <c r="K279" s="83" t="s">
        <v>10</v>
      </c>
      <c r="L279" s="38" t="s">
        <v>889</v>
      </c>
      <c r="M279" s="38"/>
      <c r="N279" s="38"/>
      <c r="O279" s="83"/>
      <c r="P279" s="38"/>
      <c r="Q279" s="38" t="s">
        <v>11</v>
      </c>
      <c r="R279" s="2"/>
    </row>
    <row r="280" spans="1:18" s="26" customFormat="1" ht="16">
      <c r="A280" s="81">
        <v>275</v>
      </c>
      <c r="B280" s="34" t="s">
        <v>809</v>
      </c>
      <c r="C280" s="35" t="s">
        <v>70</v>
      </c>
      <c r="D280" s="64" t="s">
        <v>428</v>
      </c>
      <c r="E280" s="36">
        <v>8015065709913</v>
      </c>
      <c r="F280" s="36" t="s">
        <v>586</v>
      </c>
      <c r="G280" s="82" t="s">
        <v>9</v>
      </c>
      <c r="H280" s="54">
        <v>277</v>
      </c>
      <c r="I280" s="37">
        <v>0.23</v>
      </c>
      <c r="J280" s="53">
        <f t="shared" si="7"/>
        <v>340.71</v>
      </c>
      <c r="K280" s="83" t="s">
        <v>10</v>
      </c>
      <c r="L280" s="38" t="s">
        <v>889</v>
      </c>
      <c r="M280" s="38"/>
      <c r="N280" s="38"/>
      <c r="O280" s="83"/>
      <c r="P280" s="38"/>
      <c r="Q280" s="38" t="s">
        <v>11</v>
      </c>
      <c r="R280" s="2"/>
    </row>
    <row r="281" spans="1:18" s="26" customFormat="1" ht="32">
      <c r="A281" s="81">
        <v>276</v>
      </c>
      <c r="B281" s="34" t="s">
        <v>809</v>
      </c>
      <c r="C281" s="35" t="s">
        <v>71</v>
      </c>
      <c r="D281" s="64" t="s">
        <v>428</v>
      </c>
      <c r="E281" s="36">
        <v>8015065711480</v>
      </c>
      <c r="F281" s="36" t="s">
        <v>587</v>
      </c>
      <c r="G281" s="82" t="s">
        <v>9</v>
      </c>
      <c r="H281" s="54">
        <v>1382</v>
      </c>
      <c r="I281" s="37">
        <v>0.23</v>
      </c>
      <c r="J281" s="53">
        <f t="shared" si="7"/>
        <v>1699.86</v>
      </c>
      <c r="K281" s="83" t="s">
        <v>10</v>
      </c>
      <c r="L281" s="38" t="s">
        <v>889</v>
      </c>
      <c r="M281" s="38"/>
      <c r="N281" s="38"/>
      <c r="O281" s="83"/>
      <c r="P281" s="38"/>
      <c r="Q281" s="38" t="s">
        <v>11</v>
      </c>
      <c r="R281" s="2"/>
    </row>
    <row r="282" spans="1:18" s="26" customFormat="1" ht="16">
      <c r="A282" s="81">
        <v>277</v>
      </c>
      <c r="B282" s="34" t="s">
        <v>809</v>
      </c>
      <c r="C282" s="35" t="s">
        <v>58</v>
      </c>
      <c r="D282" s="64" t="s">
        <v>11</v>
      </c>
      <c r="E282" s="36">
        <v>5907538000401</v>
      </c>
      <c r="F282" s="36" t="s">
        <v>576</v>
      </c>
      <c r="G282" s="82" t="s">
        <v>9</v>
      </c>
      <c r="H282" s="54">
        <v>919</v>
      </c>
      <c r="I282" s="37">
        <v>0.23</v>
      </c>
      <c r="J282" s="53">
        <f t="shared" si="7"/>
        <v>1130.3699999999999</v>
      </c>
      <c r="K282" s="83" t="s">
        <v>10</v>
      </c>
      <c r="L282" s="38" t="s">
        <v>889</v>
      </c>
      <c r="M282" s="38"/>
      <c r="N282" s="38"/>
      <c r="O282" s="83"/>
      <c r="P282" s="38"/>
      <c r="Q282" s="38" t="s">
        <v>11</v>
      </c>
      <c r="R282" s="2"/>
    </row>
    <row r="283" spans="1:18" s="26" customFormat="1" ht="16">
      <c r="A283" s="81">
        <v>278</v>
      </c>
      <c r="B283" s="34" t="s">
        <v>809</v>
      </c>
      <c r="C283" s="35" t="s">
        <v>59</v>
      </c>
      <c r="D283" s="64" t="s">
        <v>11</v>
      </c>
      <c r="E283" s="36">
        <v>5907538000418</v>
      </c>
      <c r="F283" s="36" t="s">
        <v>577</v>
      </c>
      <c r="G283" s="82" t="s">
        <v>9</v>
      </c>
      <c r="H283" s="54">
        <v>1732</v>
      </c>
      <c r="I283" s="37">
        <v>0.23</v>
      </c>
      <c r="J283" s="53">
        <f t="shared" si="7"/>
        <v>2130.36</v>
      </c>
      <c r="K283" s="83" t="s">
        <v>10</v>
      </c>
      <c r="L283" s="38" t="s">
        <v>889</v>
      </c>
      <c r="M283" s="38"/>
      <c r="N283" s="38"/>
      <c r="O283" s="83"/>
      <c r="P283" s="38"/>
      <c r="Q283" s="38" t="s">
        <v>11</v>
      </c>
      <c r="R283" s="2"/>
    </row>
    <row r="284" spans="1:18" s="26" customFormat="1" ht="16">
      <c r="A284" s="81">
        <v>279</v>
      </c>
      <c r="B284" s="34" t="s">
        <v>809</v>
      </c>
      <c r="C284" s="35" t="s">
        <v>60</v>
      </c>
      <c r="D284" s="64" t="s">
        <v>438</v>
      </c>
      <c r="E284" s="36">
        <v>8015065710353</v>
      </c>
      <c r="F284" s="36" t="s">
        <v>467</v>
      </c>
      <c r="G284" s="82" t="s">
        <v>9</v>
      </c>
      <c r="H284" s="54">
        <v>198</v>
      </c>
      <c r="I284" s="37">
        <v>0.23</v>
      </c>
      <c r="J284" s="53">
        <f t="shared" ref="J284:J364" si="8">H284*(1+I284)</f>
        <v>243.54</v>
      </c>
      <c r="K284" s="83" t="s">
        <v>10</v>
      </c>
      <c r="L284" s="38" t="s">
        <v>889</v>
      </c>
      <c r="M284" s="38"/>
      <c r="N284" s="38"/>
      <c r="O284" s="83"/>
      <c r="P284" s="38"/>
      <c r="Q284" s="38" t="s">
        <v>11</v>
      </c>
      <c r="R284" s="2"/>
    </row>
    <row r="285" spans="1:18" s="26" customFormat="1" ht="16">
      <c r="A285" s="81">
        <v>280</v>
      </c>
      <c r="B285" s="34" t="s">
        <v>809</v>
      </c>
      <c r="C285" s="35" t="s">
        <v>61</v>
      </c>
      <c r="D285" s="64" t="s">
        <v>428</v>
      </c>
      <c r="E285" s="36">
        <v>8015065093807</v>
      </c>
      <c r="F285" s="36" t="s">
        <v>578</v>
      </c>
      <c r="G285" s="82" t="s">
        <v>9</v>
      </c>
      <c r="H285" s="54">
        <v>555</v>
      </c>
      <c r="I285" s="37">
        <v>0.23</v>
      </c>
      <c r="J285" s="53">
        <f t="shared" si="8"/>
        <v>682.65</v>
      </c>
      <c r="K285" s="83" t="s">
        <v>10</v>
      </c>
      <c r="L285" s="38" t="s">
        <v>889</v>
      </c>
      <c r="M285" s="38"/>
      <c r="N285" s="38"/>
      <c r="O285" s="83"/>
      <c r="P285" s="38"/>
      <c r="Q285" s="38" t="s">
        <v>11</v>
      </c>
      <c r="R285" s="2"/>
    </row>
    <row r="286" spans="1:18" s="26" customFormat="1" ht="16">
      <c r="A286" s="81">
        <v>281</v>
      </c>
      <c r="B286" s="34" t="s">
        <v>809</v>
      </c>
      <c r="C286" s="35" t="s">
        <v>27</v>
      </c>
      <c r="D286" s="64" t="s">
        <v>428</v>
      </c>
      <c r="E286" s="36">
        <v>8015065711497</v>
      </c>
      <c r="F286" s="36" t="s">
        <v>494</v>
      </c>
      <c r="G286" s="82" t="s">
        <v>9</v>
      </c>
      <c r="H286" s="54">
        <v>331</v>
      </c>
      <c r="I286" s="37">
        <v>0.23</v>
      </c>
      <c r="J286" s="53">
        <f t="shared" si="8"/>
        <v>407.13</v>
      </c>
      <c r="K286" s="83" t="s">
        <v>10</v>
      </c>
      <c r="L286" s="38" t="s">
        <v>889</v>
      </c>
      <c r="M286" s="38"/>
      <c r="N286" s="38"/>
      <c r="O286" s="83"/>
      <c r="P286" s="38"/>
      <c r="Q286" s="38" t="s">
        <v>11</v>
      </c>
      <c r="R286" s="2"/>
    </row>
    <row r="287" spans="1:18" s="26" customFormat="1" ht="16">
      <c r="A287" s="81">
        <v>282</v>
      </c>
      <c r="B287" s="34" t="s">
        <v>809</v>
      </c>
      <c r="C287" s="35" t="s">
        <v>37</v>
      </c>
      <c r="D287" s="64" t="s">
        <v>430</v>
      </c>
      <c r="E287" s="36">
        <v>8015065074035</v>
      </c>
      <c r="F287" s="36" t="s">
        <v>466</v>
      </c>
      <c r="G287" s="82" t="s">
        <v>9</v>
      </c>
      <c r="H287" s="54">
        <v>2208</v>
      </c>
      <c r="I287" s="37">
        <v>0.23</v>
      </c>
      <c r="J287" s="53">
        <f t="shared" si="8"/>
        <v>2715.84</v>
      </c>
      <c r="K287" s="83" t="s">
        <v>10</v>
      </c>
      <c r="L287" s="38" t="s">
        <v>889</v>
      </c>
      <c r="M287" s="38" t="s">
        <v>822</v>
      </c>
      <c r="N287" s="38"/>
      <c r="O287" s="83"/>
      <c r="P287" s="38"/>
      <c r="Q287" s="38" t="s">
        <v>11</v>
      </c>
      <c r="R287" s="2"/>
    </row>
    <row r="288" spans="1:18" s="26" customFormat="1" ht="16">
      <c r="A288" s="81">
        <v>283</v>
      </c>
      <c r="B288" s="34" t="s">
        <v>809</v>
      </c>
      <c r="C288" s="35" t="s">
        <v>68</v>
      </c>
      <c r="D288" s="64" t="s">
        <v>447</v>
      </c>
      <c r="E288" s="36">
        <v>8015065530012</v>
      </c>
      <c r="F288" s="36" t="s">
        <v>584</v>
      </c>
      <c r="G288" s="82" t="s">
        <v>9</v>
      </c>
      <c r="H288" s="54">
        <v>171</v>
      </c>
      <c r="I288" s="37">
        <v>0.23</v>
      </c>
      <c r="J288" s="53">
        <f t="shared" si="8"/>
        <v>210.32999999999998</v>
      </c>
      <c r="K288" s="83" t="s">
        <v>10</v>
      </c>
      <c r="L288" s="38" t="s">
        <v>889</v>
      </c>
      <c r="M288" s="38"/>
      <c r="N288" s="38"/>
      <c r="O288" s="83"/>
      <c r="P288" s="38"/>
      <c r="Q288" s="38" t="s">
        <v>11</v>
      </c>
      <c r="R288" s="2"/>
    </row>
    <row r="289" spans="1:18" s="26" customFormat="1" ht="16">
      <c r="A289" s="81">
        <v>284</v>
      </c>
      <c r="B289" s="34" t="s">
        <v>809</v>
      </c>
      <c r="C289" s="35" t="s">
        <v>57</v>
      </c>
      <c r="D289" s="64" t="s">
        <v>439</v>
      </c>
      <c r="E289" s="36">
        <v>8015065067457</v>
      </c>
      <c r="F289" s="36" t="s">
        <v>520</v>
      </c>
      <c r="G289" s="82" t="s">
        <v>9</v>
      </c>
      <c r="H289" s="54">
        <v>710</v>
      </c>
      <c r="I289" s="37">
        <v>0.23</v>
      </c>
      <c r="J289" s="53">
        <f t="shared" si="8"/>
        <v>873.3</v>
      </c>
      <c r="K289" s="83" t="s">
        <v>39</v>
      </c>
      <c r="L289" s="38" t="s">
        <v>889</v>
      </c>
      <c r="M289" s="38"/>
      <c r="N289" s="38"/>
      <c r="O289" s="83"/>
      <c r="P289" s="38"/>
      <c r="Q289" s="38" t="s">
        <v>11</v>
      </c>
      <c r="R289" s="2"/>
    </row>
    <row r="290" spans="1:18" s="26" customFormat="1" ht="16">
      <c r="A290" s="81">
        <v>285</v>
      </c>
      <c r="B290" s="34" t="s">
        <v>809</v>
      </c>
      <c r="C290" s="35">
        <v>30700500</v>
      </c>
      <c r="D290" s="64" t="s">
        <v>434</v>
      </c>
      <c r="E290" s="36">
        <v>8019495417394</v>
      </c>
      <c r="F290" s="36" t="s">
        <v>575</v>
      </c>
      <c r="G290" s="82" t="s">
        <v>9</v>
      </c>
      <c r="H290" s="54">
        <v>350</v>
      </c>
      <c r="I290" s="37">
        <v>0.23</v>
      </c>
      <c r="J290" s="53">
        <f t="shared" si="8"/>
        <v>430.5</v>
      </c>
      <c r="K290" s="83" t="s">
        <v>39</v>
      </c>
      <c r="L290" s="38" t="s">
        <v>889</v>
      </c>
      <c r="M290" s="38"/>
      <c r="N290" s="38"/>
      <c r="O290" s="83"/>
      <c r="P290" s="38"/>
      <c r="Q290" s="38" t="s">
        <v>11</v>
      </c>
      <c r="R290" s="2"/>
    </row>
    <row r="291" spans="1:18" s="26" customFormat="1" ht="16">
      <c r="A291" s="81">
        <v>286</v>
      </c>
      <c r="B291" s="34" t="s">
        <v>809</v>
      </c>
      <c r="C291" s="35" t="s">
        <v>38</v>
      </c>
      <c r="D291" s="64" t="s">
        <v>434</v>
      </c>
      <c r="E291" s="36">
        <v>8019495403700</v>
      </c>
      <c r="F291" s="36" t="s">
        <v>501</v>
      </c>
      <c r="G291" s="82" t="s">
        <v>9</v>
      </c>
      <c r="H291" s="54">
        <v>594</v>
      </c>
      <c r="I291" s="37">
        <v>0.23</v>
      </c>
      <c r="J291" s="53">
        <f t="shared" si="8"/>
        <v>730.62</v>
      </c>
      <c r="K291" s="83" t="s">
        <v>39</v>
      </c>
      <c r="L291" s="38" t="s">
        <v>889</v>
      </c>
      <c r="M291" s="38"/>
      <c r="N291" s="38"/>
      <c r="O291" s="83"/>
      <c r="P291" s="38"/>
      <c r="Q291" s="38" t="s">
        <v>11</v>
      </c>
      <c r="R291" s="2"/>
    </row>
    <row r="292" spans="1:18" s="26" customFormat="1" ht="16">
      <c r="A292" s="81">
        <v>287</v>
      </c>
      <c r="B292" s="34" t="s">
        <v>809</v>
      </c>
      <c r="C292" s="35" t="s">
        <v>41</v>
      </c>
      <c r="D292" s="64" t="s">
        <v>443</v>
      </c>
      <c r="E292" s="36">
        <v>5060011263059</v>
      </c>
      <c r="F292" s="36" t="s">
        <v>547</v>
      </c>
      <c r="G292" s="82" t="s">
        <v>9</v>
      </c>
      <c r="H292" s="54">
        <v>4491</v>
      </c>
      <c r="I292" s="37">
        <v>0.23</v>
      </c>
      <c r="J292" s="53">
        <f t="shared" si="8"/>
        <v>5523.93</v>
      </c>
      <c r="K292" s="83" t="s">
        <v>39</v>
      </c>
      <c r="L292" s="38" t="s">
        <v>889</v>
      </c>
      <c r="M292" s="38"/>
      <c r="N292" s="38"/>
      <c r="O292" s="83"/>
      <c r="P292" s="38"/>
      <c r="Q292" s="38" t="s">
        <v>11</v>
      </c>
      <c r="R292" s="2"/>
    </row>
    <row r="293" spans="1:18" s="26" customFormat="1" ht="16">
      <c r="A293" s="81">
        <v>288</v>
      </c>
      <c r="B293" s="34" t="s">
        <v>809</v>
      </c>
      <c r="C293" s="35" t="s">
        <v>72</v>
      </c>
      <c r="D293" s="64" t="s">
        <v>446</v>
      </c>
      <c r="E293" s="36">
        <v>8015065129322</v>
      </c>
      <c r="F293" s="35" t="s">
        <v>588</v>
      </c>
      <c r="G293" s="82" t="s">
        <v>9</v>
      </c>
      <c r="H293" s="54">
        <v>16652</v>
      </c>
      <c r="I293" s="37">
        <v>0.23</v>
      </c>
      <c r="J293" s="53">
        <f t="shared" si="8"/>
        <v>20481.96</v>
      </c>
      <c r="K293" s="83" t="s">
        <v>10</v>
      </c>
      <c r="L293" s="38" t="s">
        <v>889</v>
      </c>
      <c r="M293" s="38"/>
      <c r="N293" s="38"/>
      <c r="O293" s="83"/>
      <c r="P293" s="38"/>
      <c r="Q293" s="38" t="s">
        <v>11</v>
      </c>
      <c r="R293" s="2"/>
    </row>
    <row r="294" spans="1:18" s="26" customFormat="1" ht="16">
      <c r="A294" s="81">
        <v>289</v>
      </c>
      <c r="B294" s="34" t="s">
        <v>809</v>
      </c>
      <c r="C294" s="35" t="s">
        <v>73</v>
      </c>
      <c r="D294" s="64" t="s">
        <v>446</v>
      </c>
      <c r="E294" s="36">
        <v>8015065129339</v>
      </c>
      <c r="F294" s="35" t="s">
        <v>589</v>
      </c>
      <c r="G294" s="82" t="s">
        <v>9</v>
      </c>
      <c r="H294" s="54">
        <v>17079</v>
      </c>
      <c r="I294" s="37">
        <v>0.23</v>
      </c>
      <c r="J294" s="53">
        <f t="shared" si="8"/>
        <v>21007.17</v>
      </c>
      <c r="K294" s="83" t="s">
        <v>10</v>
      </c>
      <c r="L294" s="38" t="s">
        <v>889</v>
      </c>
      <c r="M294" s="38"/>
      <c r="N294" s="38"/>
      <c r="O294" s="83"/>
      <c r="P294" s="38"/>
      <c r="Q294" s="38" t="s">
        <v>11</v>
      </c>
      <c r="R294" s="2"/>
    </row>
    <row r="295" spans="1:18" s="26" customFormat="1" ht="16">
      <c r="A295" s="81">
        <v>290</v>
      </c>
      <c r="B295" s="34" t="s">
        <v>809</v>
      </c>
      <c r="C295" s="35" t="s">
        <v>74</v>
      </c>
      <c r="D295" s="64" t="s">
        <v>446</v>
      </c>
      <c r="E295" s="36">
        <v>8015065129346</v>
      </c>
      <c r="F295" s="35" t="s">
        <v>590</v>
      </c>
      <c r="G295" s="82" t="s">
        <v>9</v>
      </c>
      <c r="H295" s="54">
        <v>17079</v>
      </c>
      <c r="I295" s="37">
        <v>0.23</v>
      </c>
      <c r="J295" s="53">
        <f t="shared" si="8"/>
        <v>21007.17</v>
      </c>
      <c r="K295" s="83" t="s">
        <v>10</v>
      </c>
      <c r="L295" s="38" t="s">
        <v>889</v>
      </c>
      <c r="M295" s="38"/>
      <c r="N295" s="38"/>
      <c r="O295" s="83"/>
      <c r="P295" s="38"/>
      <c r="Q295" s="38" t="s">
        <v>11</v>
      </c>
      <c r="R295" s="2"/>
    </row>
    <row r="296" spans="1:18" s="26" customFormat="1" ht="16">
      <c r="A296" s="81">
        <v>291</v>
      </c>
      <c r="B296" s="34" t="s">
        <v>809</v>
      </c>
      <c r="C296" s="35" t="s">
        <v>58</v>
      </c>
      <c r="D296" s="64" t="s">
        <v>11</v>
      </c>
      <c r="E296" s="36">
        <v>5907538000401</v>
      </c>
      <c r="F296" s="36" t="s">
        <v>576</v>
      </c>
      <c r="G296" s="82" t="s">
        <v>9</v>
      </c>
      <c r="H296" s="54">
        <v>919</v>
      </c>
      <c r="I296" s="37">
        <v>0.23</v>
      </c>
      <c r="J296" s="53">
        <f t="shared" si="8"/>
        <v>1130.3699999999999</v>
      </c>
      <c r="K296" s="83" t="s">
        <v>10</v>
      </c>
      <c r="L296" s="38" t="s">
        <v>889</v>
      </c>
      <c r="M296" s="38"/>
      <c r="N296" s="38"/>
      <c r="O296" s="83"/>
      <c r="P296" s="38"/>
      <c r="Q296" s="38" t="s">
        <v>11</v>
      </c>
      <c r="R296" s="2"/>
    </row>
    <row r="297" spans="1:18" s="26" customFormat="1" ht="16">
      <c r="A297" s="81">
        <v>292</v>
      </c>
      <c r="B297" s="34" t="s">
        <v>809</v>
      </c>
      <c r="C297" s="35" t="s">
        <v>59</v>
      </c>
      <c r="D297" s="64" t="s">
        <v>11</v>
      </c>
      <c r="E297" s="36">
        <v>5907538000418</v>
      </c>
      <c r="F297" s="36" t="s">
        <v>577</v>
      </c>
      <c r="G297" s="82" t="s">
        <v>9</v>
      </c>
      <c r="H297" s="54">
        <v>1732</v>
      </c>
      <c r="I297" s="37">
        <v>0.23</v>
      </c>
      <c r="J297" s="53">
        <f t="shared" si="8"/>
        <v>2130.36</v>
      </c>
      <c r="K297" s="83" t="s">
        <v>10</v>
      </c>
      <c r="L297" s="38" t="s">
        <v>889</v>
      </c>
      <c r="M297" s="38"/>
      <c r="N297" s="38"/>
      <c r="O297" s="83"/>
      <c r="P297" s="38"/>
      <c r="Q297" s="38" t="s">
        <v>11</v>
      </c>
      <c r="R297" s="2"/>
    </row>
    <row r="298" spans="1:18" s="26" customFormat="1" ht="16">
      <c r="A298" s="81">
        <v>293</v>
      </c>
      <c r="B298" s="34" t="s">
        <v>809</v>
      </c>
      <c r="C298" s="35" t="s">
        <v>60</v>
      </c>
      <c r="D298" s="64" t="s">
        <v>438</v>
      </c>
      <c r="E298" s="36">
        <v>8015065710353</v>
      </c>
      <c r="F298" s="36" t="s">
        <v>467</v>
      </c>
      <c r="G298" s="82" t="s">
        <v>9</v>
      </c>
      <c r="H298" s="54">
        <v>198</v>
      </c>
      <c r="I298" s="37">
        <v>0.23</v>
      </c>
      <c r="J298" s="53">
        <f t="shared" si="8"/>
        <v>243.54</v>
      </c>
      <c r="K298" s="83" t="s">
        <v>10</v>
      </c>
      <c r="L298" s="38" t="s">
        <v>889</v>
      </c>
      <c r="M298" s="38"/>
      <c r="N298" s="38"/>
      <c r="O298" s="83"/>
      <c r="P298" s="38"/>
      <c r="Q298" s="38" t="s">
        <v>11</v>
      </c>
      <c r="R298" s="2"/>
    </row>
    <row r="299" spans="1:18" s="26" customFormat="1" ht="16">
      <c r="A299" s="81">
        <v>294</v>
      </c>
      <c r="B299" s="34" t="s">
        <v>809</v>
      </c>
      <c r="C299" s="35" t="s">
        <v>27</v>
      </c>
      <c r="D299" s="64" t="s">
        <v>428</v>
      </c>
      <c r="E299" s="36">
        <v>8015065711497</v>
      </c>
      <c r="F299" s="36" t="s">
        <v>494</v>
      </c>
      <c r="G299" s="82" t="s">
        <v>9</v>
      </c>
      <c r="H299" s="54">
        <v>331</v>
      </c>
      <c r="I299" s="37">
        <v>0.23</v>
      </c>
      <c r="J299" s="53">
        <f t="shared" si="8"/>
        <v>407.13</v>
      </c>
      <c r="K299" s="83" t="s">
        <v>10</v>
      </c>
      <c r="L299" s="38" t="s">
        <v>889</v>
      </c>
      <c r="M299" s="38"/>
      <c r="N299" s="38"/>
      <c r="O299" s="83"/>
      <c r="P299" s="38"/>
      <c r="Q299" s="38" t="s">
        <v>11</v>
      </c>
      <c r="R299" s="2"/>
    </row>
    <row r="300" spans="1:18" s="26" customFormat="1" ht="16">
      <c r="A300" s="81">
        <v>295</v>
      </c>
      <c r="B300" s="34" t="s">
        <v>809</v>
      </c>
      <c r="C300" s="35" t="s">
        <v>37</v>
      </c>
      <c r="D300" s="64" t="s">
        <v>430</v>
      </c>
      <c r="E300" s="36">
        <v>8015065074035</v>
      </c>
      <c r="F300" s="36" t="s">
        <v>466</v>
      </c>
      <c r="G300" s="82" t="s">
        <v>9</v>
      </c>
      <c r="H300" s="54">
        <v>2208</v>
      </c>
      <c r="I300" s="37">
        <v>0.23</v>
      </c>
      <c r="J300" s="53">
        <f t="shared" si="8"/>
        <v>2715.84</v>
      </c>
      <c r="K300" s="83" t="s">
        <v>10</v>
      </c>
      <c r="L300" s="38" t="s">
        <v>889</v>
      </c>
      <c r="M300" s="38" t="s">
        <v>822</v>
      </c>
      <c r="N300" s="38"/>
      <c r="O300" s="83"/>
      <c r="P300" s="38"/>
      <c r="Q300" s="38" t="s">
        <v>11</v>
      </c>
      <c r="R300" s="2"/>
    </row>
    <row r="301" spans="1:18" s="26" customFormat="1" ht="16">
      <c r="A301" s="81">
        <v>296</v>
      </c>
      <c r="B301" s="34" t="s">
        <v>809</v>
      </c>
      <c r="C301" s="35" t="s">
        <v>68</v>
      </c>
      <c r="D301" s="64" t="s">
        <v>447</v>
      </c>
      <c r="E301" s="36">
        <v>8015065530012</v>
      </c>
      <c r="F301" s="36" t="s">
        <v>584</v>
      </c>
      <c r="G301" s="82" t="s">
        <v>9</v>
      </c>
      <c r="H301" s="54">
        <v>171</v>
      </c>
      <c r="I301" s="37">
        <v>0.23</v>
      </c>
      <c r="J301" s="53">
        <f t="shared" si="8"/>
        <v>210.32999999999998</v>
      </c>
      <c r="K301" s="83" t="s">
        <v>10</v>
      </c>
      <c r="L301" s="38" t="s">
        <v>889</v>
      </c>
      <c r="M301" s="38"/>
      <c r="N301" s="38"/>
      <c r="O301" s="83"/>
      <c r="P301" s="38"/>
      <c r="Q301" s="38" t="s">
        <v>11</v>
      </c>
      <c r="R301" s="2"/>
    </row>
    <row r="302" spans="1:18" s="26" customFormat="1" ht="16">
      <c r="A302" s="81">
        <v>297</v>
      </c>
      <c r="B302" s="34" t="s">
        <v>809</v>
      </c>
      <c r="C302" s="35" t="s">
        <v>75</v>
      </c>
      <c r="D302" s="64" t="s">
        <v>438</v>
      </c>
      <c r="E302" s="36">
        <v>8015065123672</v>
      </c>
      <c r="F302" s="36" t="s">
        <v>591</v>
      </c>
      <c r="G302" s="82" t="s">
        <v>9</v>
      </c>
      <c r="H302" s="54">
        <v>771</v>
      </c>
      <c r="I302" s="37">
        <v>0.23</v>
      </c>
      <c r="J302" s="53">
        <f t="shared" si="8"/>
        <v>948.33</v>
      </c>
      <c r="K302" s="83" t="s">
        <v>10</v>
      </c>
      <c r="L302" s="38" t="s">
        <v>889</v>
      </c>
      <c r="M302" s="38"/>
      <c r="N302" s="38"/>
      <c r="O302" s="83"/>
      <c r="P302" s="38"/>
      <c r="Q302" s="38" t="s">
        <v>11</v>
      </c>
      <c r="R302" s="2"/>
    </row>
    <row r="303" spans="1:18" s="26" customFormat="1" ht="16">
      <c r="A303" s="81">
        <v>298</v>
      </c>
      <c r="B303" s="34" t="s">
        <v>809</v>
      </c>
      <c r="C303" s="35" t="s">
        <v>76</v>
      </c>
      <c r="D303" s="64" t="s">
        <v>438</v>
      </c>
      <c r="E303" s="36">
        <v>8015065123665</v>
      </c>
      <c r="F303" s="36" t="s">
        <v>592</v>
      </c>
      <c r="G303" s="82" t="s">
        <v>9</v>
      </c>
      <c r="H303" s="54">
        <v>394</v>
      </c>
      <c r="I303" s="37">
        <v>0.23</v>
      </c>
      <c r="J303" s="53">
        <f t="shared" si="8"/>
        <v>484.62</v>
      </c>
      <c r="K303" s="83" t="s">
        <v>10</v>
      </c>
      <c r="L303" s="38" t="s">
        <v>889</v>
      </c>
      <c r="M303" s="38"/>
      <c r="N303" s="38"/>
      <c r="O303" s="83"/>
      <c r="P303" s="38"/>
      <c r="Q303" s="38" t="s">
        <v>11</v>
      </c>
      <c r="R303" s="2"/>
    </row>
    <row r="304" spans="1:18" s="26" customFormat="1" ht="32">
      <c r="A304" s="81">
        <v>299</v>
      </c>
      <c r="B304" s="34" t="s">
        <v>809</v>
      </c>
      <c r="C304" s="35" t="s">
        <v>71</v>
      </c>
      <c r="D304" s="64" t="s">
        <v>428</v>
      </c>
      <c r="E304" s="36">
        <v>8015065711480</v>
      </c>
      <c r="F304" s="36" t="s">
        <v>587</v>
      </c>
      <c r="G304" s="82" t="s">
        <v>9</v>
      </c>
      <c r="H304" s="54">
        <v>1382</v>
      </c>
      <c r="I304" s="37">
        <v>0.23</v>
      </c>
      <c r="J304" s="53">
        <f t="shared" si="8"/>
        <v>1699.86</v>
      </c>
      <c r="K304" s="83" t="s">
        <v>10</v>
      </c>
      <c r="L304" s="38" t="s">
        <v>889</v>
      </c>
      <c r="M304" s="38"/>
      <c r="N304" s="38"/>
      <c r="O304" s="83"/>
      <c r="P304" s="38"/>
      <c r="Q304" s="38" t="s">
        <v>11</v>
      </c>
      <c r="R304" s="2"/>
    </row>
    <row r="305" spans="1:18" s="26" customFormat="1" ht="16">
      <c r="A305" s="81">
        <v>300</v>
      </c>
      <c r="B305" s="34" t="s">
        <v>809</v>
      </c>
      <c r="C305" s="35" t="s">
        <v>57</v>
      </c>
      <c r="D305" s="64" t="s">
        <v>439</v>
      </c>
      <c r="E305" s="36">
        <v>8015065067457</v>
      </c>
      <c r="F305" s="36" t="s">
        <v>520</v>
      </c>
      <c r="G305" s="82" t="s">
        <v>9</v>
      </c>
      <c r="H305" s="54">
        <v>710</v>
      </c>
      <c r="I305" s="37">
        <v>0.23</v>
      </c>
      <c r="J305" s="53">
        <f t="shared" si="8"/>
        <v>873.3</v>
      </c>
      <c r="K305" s="83" t="s">
        <v>39</v>
      </c>
      <c r="L305" s="38" t="s">
        <v>889</v>
      </c>
      <c r="M305" s="38"/>
      <c r="N305" s="38"/>
      <c r="O305" s="83"/>
      <c r="P305" s="38"/>
      <c r="Q305" s="38" t="s">
        <v>11</v>
      </c>
      <c r="R305" s="2"/>
    </row>
    <row r="306" spans="1:18" s="26" customFormat="1" ht="16">
      <c r="A306" s="81">
        <v>301</v>
      </c>
      <c r="B306" s="34" t="s">
        <v>809</v>
      </c>
      <c r="C306" s="35">
        <v>30700500</v>
      </c>
      <c r="D306" s="64" t="s">
        <v>434</v>
      </c>
      <c r="E306" s="36">
        <v>8019495417394</v>
      </c>
      <c r="F306" s="36" t="s">
        <v>575</v>
      </c>
      <c r="G306" s="82" t="s">
        <v>9</v>
      </c>
      <c r="H306" s="54">
        <v>350</v>
      </c>
      <c r="I306" s="37">
        <v>0.23</v>
      </c>
      <c r="J306" s="53">
        <f t="shared" si="8"/>
        <v>430.5</v>
      </c>
      <c r="K306" s="83" t="s">
        <v>39</v>
      </c>
      <c r="L306" s="38" t="s">
        <v>889</v>
      </c>
      <c r="M306" s="38"/>
      <c r="N306" s="38"/>
      <c r="O306" s="83"/>
      <c r="P306" s="38"/>
      <c r="Q306" s="38" t="s">
        <v>11</v>
      </c>
      <c r="R306" s="2"/>
    </row>
    <row r="307" spans="1:18" s="26" customFormat="1" ht="16">
      <c r="A307" s="81">
        <v>302</v>
      </c>
      <c r="B307" s="34" t="s">
        <v>809</v>
      </c>
      <c r="C307" s="35" t="s">
        <v>38</v>
      </c>
      <c r="D307" s="64" t="s">
        <v>434</v>
      </c>
      <c r="E307" s="36">
        <v>8019495403700</v>
      </c>
      <c r="F307" s="36" t="s">
        <v>501</v>
      </c>
      <c r="G307" s="82" t="s">
        <v>9</v>
      </c>
      <c r="H307" s="54">
        <v>594</v>
      </c>
      <c r="I307" s="37">
        <v>0.23</v>
      </c>
      <c r="J307" s="53">
        <f t="shared" si="8"/>
        <v>730.62</v>
      </c>
      <c r="K307" s="83" t="s">
        <v>39</v>
      </c>
      <c r="L307" s="38" t="s">
        <v>889</v>
      </c>
      <c r="M307" s="38"/>
      <c r="N307" s="38"/>
      <c r="O307" s="83"/>
      <c r="P307" s="38"/>
      <c r="Q307" s="38" t="s">
        <v>11</v>
      </c>
      <c r="R307" s="2"/>
    </row>
    <row r="308" spans="1:18" s="73" customFormat="1" ht="16">
      <c r="A308" s="81">
        <v>303</v>
      </c>
      <c r="B308" s="34" t="s">
        <v>809</v>
      </c>
      <c r="C308" s="35" t="s">
        <v>41</v>
      </c>
      <c r="D308" s="64" t="s">
        <v>443</v>
      </c>
      <c r="E308" s="36">
        <v>5060011263059</v>
      </c>
      <c r="F308" s="36" t="s">
        <v>547</v>
      </c>
      <c r="G308" s="82" t="s">
        <v>9</v>
      </c>
      <c r="H308" s="54">
        <v>4491</v>
      </c>
      <c r="I308" s="37">
        <v>0.23</v>
      </c>
      <c r="J308" s="53">
        <f t="shared" si="8"/>
        <v>5523.93</v>
      </c>
      <c r="K308" s="83" t="s">
        <v>39</v>
      </c>
      <c r="L308" s="38" t="s">
        <v>889</v>
      </c>
      <c r="M308" s="38"/>
      <c r="N308" s="38"/>
      <c r="O308" s="83"/>
      <c r="P308" s="38"/>
      <c r="Q308" s="38" t="s">
        <v>11</v>
      </c>
      <c r="R308" s="2"/>
    </row>
    <row r="309" spans="1:18" s="73" customFormat="1" ht="16">
      <c r="A309" s="81">
        <v>304</v>
      </c>
      <c r="B309" s="34" t="s">
        <v>809</v>
      </c>
      <c r="C309" s="35" t="s">
        <v>950</v>
      </c>
      <c r="D309" s="64" t="s">
        <v>446</v>
      </c>
      <c r="E309" s="36">
        <v>8015065160011</v>
      </c>
      <c r="F309" s="36" t="s">
        <v>951</v>
      </c>
      <c r="G309" s="82" t="s">
        <v>9</v>
      </c>
      <c r="H309" s="54">
        <v>25548</v>
      </c>
      <c r="I309" s="37">
        <v>0.23</v>
      </c>
      <c r="J309" s="53">
        <f t="shared" si="8"/>
        <v>31424.04</v>
      </c>
      <c r="K309" s="83" t="s">
        <v>10</v>
      </c>
      <c r="L309" s="38" t="s">
        <v>889</v>
      </c>
      <c r="M309" s="38"/>
      <c r="N309" s="38" t="s">
        <v>941</v>
      </c>
      <c r="O309" s="83"/>
      <c r="P309" s="38"/>
      <c r="Q309" s="38" t="s">
        <v>11</v>
      </c>
      <c r="R309" s="2"/>
    </row>
    <row r="310" spans="1:18" s="73" customFormat="1" ht="16">
      <c r="A310" s="81">
        <v>305</v>
      </c>
      <c r="B310" s="34" t="s">
        <v>809</v>
      </c>
      <c r="C310" s="35" t="s">
        <v>952</v>
      </c>
      <c r="D310" s="64" t="s">
        <v>446</v>
      </c>
      <c r="E310" s="36">
        <v>8015065160028</v>
      </c>
      <c r="F310" s="36" t="s">
        <v>953</v>
      </c>
      <c r="G310" s="82" t="s">
        <v>9</v>
      </c>
      <c r="H310" s="54">
        <v>27414</v>
      </c>
      <c r="I310" s="37">
        <v>0.23</v>
      </c>
      <c r="J310" s="53">
        <f t="shared" si="8"/>
        <v>33719.22</v>
      </c>
      <c r="K310" s="83" t="s">
        <v>10</v>
      </c>
      <c r="L310" s="38" t="s">
        <v>889</v>
      </c>
      <c r="M310" s="38"/>
      <c r="N310" s="38" t="s">
        <v>941</v>
      </c>
      <c r="O310" s="83"/>
      <c r="P310" s="38"/>
      <c r="Q310" s="38" t="s">
        <v>11</v>
      </c>
      <c r="R310" s="2"/>
    </row>
    <row r="311" spans="1:18" s="73" customFormat="1" ht="16">
      <c r="A311" s="81">
        <v>306</v>
      </c>
      <c r="B311" s="34" t="s">
        <v>809</v>
      </c>
      <c r="C311" s="35" t="s">
        <v>954</v>
      </c>
      <c r="D311" s="64" t="s">
        <v>446</v>
      </c>
      <c r="E311" s="36">
        <v>8015065160035</v>
      </c>
      <c r="F311" s="36" t="s">
        <v>955</v>
      </c>
      <c r="G311" s="82" t="s">
        <v>9</v>
      </c>
      <c r="H311" s="54">
        <v>30403</v>
      </c>
      <c r="I311" s="37">
        <v>0.23</v>
      </c>
      <c r="J311" s="53">
        <f t="shared" si="8"/>
        <v>37395.69</v>
      </c>
      <c r="K311" s="83" t="s">
        <v>10</v>
      </c>
      <c r="L311" s="38" t="s">
        <v>888</v>
      </c>
      <c r="M311" s="38"/>
      <c r="N311" s="38" t="s">
        <v>941</v>
      </c>
      <c r="O311" s="83"/>
      <c r="P311" s="38"/>
      <c r="Q311" s="38" t="s">
        <v>11</v>
      </c>
      <c r="R311" s="2"/>
    </row>
    <row r="312" spans="1:18" s="26" customFormat="1" ht="16">
      <c r="A312" s="81">
        <v>307</v>
      </c>
      <c r="B312" s="34" t="s">
        <v>809</v>
      </c>
      <c r="C312" s="35" t="s">
        <v>80</v>
      </c>
      <c r="D312" s="64" t="s">
        <v>428</v>
      </c>
      <c r="E312" s="36">
        <v>8015065056567</v>
      </c>
      <c r="F312" s="36" t="s">
        <v>596</v>
      </c>
      <c r="G312" s="82" t="s">
        <v>9</v>
      </c>
      <c r="H312" s="54">
        <v>30403</v>
      </c>
      <c r="I312" s="37">
        <v>0.23</v>
      </c>
      <c r="J312" s="53">
        <f>H312*(1+I312)</f>
        <v>37395.69</v>
      </c>
      <c r="K312" s="83" t="s">
        <v>10</v>
      </c>
      <c r="L312" s="38" t="s">
        <v>889</v>
      </c>
      <c r="M312" s="38" t="s">
        <v>822</v>
      </c>
      <c r="N312" s="38"/>
      <c r="O312" s="83"/>
      <c r="P312" s="38"/>
      <c r="Q312" s="38" t="s">
        <v>11</v>
      </c>
      <c r="R312" s="2"/>
    </row>
    <row r="313" spans="1:18" s="26" customFormat="1" ht="16">
      <c r="A313" s="81">
        <v>308</v>
      </c>
      <c r="B313" s="34" t="s">
        <v>809</v>
      </c>
      <c r="C313" s="35" t="s">
        <v>902</v>
      </c>
      <c r="D313" s="64" t="s">
        <v>428</v>
      </c>
      <c r="E313" s="36">
        <v>8015065400582</v>
      </c>
      <c r="F313" s="36" t="s">
        <v>903</v>
      </c>
      <c r="G313" s="82" t="s">
        <v>9</v>
      </c>
      <c r="H313" s="54">
        <v>138</v>
      </c>
      <c r="I313" s="37">
        <v>0.23</v>
      </c>
      <c r="J313" s="53">
        <f>H313*(1+I313)</f>
        <v>169.74</v>
      </c>
      <c r="K313" s="83" t="s">
        <v>10</v>
      </c>
      <c r="L313" s="38" t="s">
        <v>889</v>
      </c>
      <c r="M313" s="38" t="s">
        <v>822</v>
      </c>
      <c r="N313" s="38"/>
      <c r="O313" s="83"/>
      <c r="P313" s="38"/>
      <c r="Q313" s="38" t="s">
        <v>11</v>
      </c>
      <c r="R313" s="2"/>
    </row>
    <row r="314" spans="1:18" s="26" customFormat="1" ht="16">
      <c r="A314" s="81">
        <v>309</v>
      </c>
      <c r="B314" s="34" t="s">
        <v>809</v>
      </c>
      <c r="C314" s="35" t="s">
        <v>840</v>
      </c>
      <c r="D314" s="64" t="s">
        <v>428</v>
      </c>
      <c r="E314" s="36">
        <v>8015065123344</v>
      </c>
      <c r="F314" s="36" t="s">
        <v>594</v>
      </c>
      <c r="G314" s="82" t="s">
        <v>9</v>
      </c>
      <c r="H314" s="54">
        <v>68</v>
      </c>
      <c r="I314" s="37">
        <v>0.23</v>
      </c>
      <c r="J314" s="53">
        <f>H314*(1+I314)</f>
        <v>83.64</v>
      </c>
      <c r="K314" s="83" t="s">
        <v>10</v>
      </c>
      <c r="L314" s="38" t="s">
        <v>889</v>
      </c>
      <c r="M314" s="38" t="s">
        <v>822</v>
      </c>
      <c r="N314" s="38"/>
      <c r="O314" s="83"/>
      <c r="P314" s="38"/>
      <c r="Q314" s="38" t="s">
        <v>11</v>
      </c>
      <c r="R314" s="2"/>
    </row>
    <row r="315" spans="1:18" s="26" customFormat="1" ht="16">
      <c r="A315" s="81">
        <v>310</v>
      </c>
      <c r="B315" s="34" t="s">
        <v>809</v>
      </c>
      <c r="C315" s="35" t="s">
        <v>85</v>
      </c>
      <c r="D315" s="64" t="s">
        <v>428</v>
      </c>
      <c r="E315" s="36">
        <v>8015065063305</v>
      </c>
      <c r="F315" s="36" t="s">
        <v>601</v>
      </c>
      <c r="G315" s="82" t="s">
        <v>9</v>
      </c>
      <c r="H315" s="54">
        <v>2627</v>
      </c>
      <c r="I315" s="37">
        <v>0.23</v>
      </c>
      <c r="J315" s="53">
        <f>H315*(1+I315)</f>
        <v>3231.21</v>
      </c>
      <c r="K315" s="83" t="s">
        <v>10</v>
      </c>
      <c r="L315" s="38" t="s">
        <v>889</v>
      </c>
      <c r="M315" s="38" t="s">
        <v>822</v>
      </c>
      <c r="N315" s="38"/>
      <c r="O315" s="83"/>
      <c r="P315" s="38"/>
      <c r="Q315" s="38" t="s">
        <v>11</v>
      </c>
      <c r="R315" s="2"/>
    </row>
    <row r="316" spans="1:18" s="73" customFormat="1" ht="24" customHeight="1">
      <c r="A316" s="81">
        <v>311</v>
      </c>
      <c r="B316" s="34" t="s">
        <v>809</v>
      </c>
      <c r="C316" s="35" t="s">
        <v>956</v>
      </c>
      <c r="D316" s="64" t="s">
        <v>446</v>
      </c>
      <c r="E316" s="36">
        <v>8015065160011</v>
      </c>
      <c r="F316" s="36" t="s">
        <v>957</v>
      </c>
      <c r="G316" s="82" t="s">
        <v>9</v>
      </c>
      <c r="H316" s="54">
        <v>31817</v>
      </c>
      <c r="I316" s="37">
        <v>0.23</v>
      </c>
      <c r="J316" s="53">
        <f>H316*(1+I316)</f>
        <v>39134.909999999996</v>
      </c>
      <c r="K316" s="83" t="s">
        <v>10</v>
      </c>
      <c r="L316" s="38" t="s">
        <v>888</v>
      </c>
      <c r="M316" s="38"/>
      <c r="N316" s="38" t="s">
        <v>941</v>
      </c>
      <c r="O316" s="83"/>
      <c r="P316" s="38"/>
      <c r="Q316" s="38" t="s">
        <v>11</v>
      </c>
      <c r="R316" s="2"/>
    </row>
    <row r="317" spans="1:18" s="73" customFormat="1" ht="16">
      <c r="A317" s="81">
        <v>312</v>
      </c>
      <c r="B317" s="34" t="s">
        <v>809</v>
      </c>
      <c r="C317" s="35" t="s">
        <v>58</v>
      </c>
      <c r="D317" s="64" t="s">
        <v>11</v>
      </c>
      <c r="E317" s="36">
        <v>5907538000401</v>
      </c>
      <c r="F317" s="36" t="s">
        <v>576</v>
      </c>
      <c r="G317" s="82" t="s">
        <v>9</v>
      </c>
      <c r="H317" s="54">
        <v>919</v>
      </c>
      <c r="I317" s="37">
        <v>0.23</v>
      </c>
      <c r="J317" s="53">
        <v>1130.3699999999999</v>
      </c>
      <c r="K317" s="83" t="s">
        <v>10</v>
      </c>
      <c r="L317" s="38" t="s">
        <v>889</v>
      </c>
      <c r="M317" s="38"/>
      <c r="N317" s="38"/>
      <c r="O317" s="83"/>
      <c r="P317" s="38"/>
      <c r="Q317" s="38" t="s">
        <v>11</v>
      </c>
      <c r="R317" s="2"/>
    </row>
    <row r="318" spans="1:18" s="73" customFormat="1" ht="16">
      <c r="A318" s="81">
        <v>313</v>
      </c>
      <c r="B318" s="34" t="s">
        <v>809</v>
      </c>
      <c r="C318" s="35" t="s">
        <v>59</v>
      </c>
      <c r="D318" s="64" t="s">
        <v>11</v>
      </c>
      <c r="E318" s="36">
        <v>5907538000418</v>
      </c>
      <c r="F318" s="36" t="s">
        <v>577</v>
      </c>
      <c r="G318" s="82" t="s">
        <v>9</v>
      </c>
      <c r="H318" s="54">
        <v>1732</v>
      </c>
      <c r="I318" s="37">
        <v>0.23</v>
      </c>
      <c r="J318" s="53">
        <v>2130.36</v>
      </c>
      <c r="K318" s="83" t="s">
        <v>10</v>
      </c>
      <c r="L318" s="38" t="s">
        <v>889</v>
      </c>
      <c r="M318" s="38"/>
      <c r="N318" s="38"/>
      <c r="O318" s="83"/>
      <c r="P318" s="38"/>
      <c r="Q318" s="38" t="s">
        <v>11</v>
      </c>
      <c r="R318" s="2"/>
    </row>
    <row r="319" spans="1:18" s="73" customFormat="1" ht="16">
      <c r="A319" s="81">
        <v>314</v>
      </c>
      <c r="B319" s="34" t="s">
        <v>809</v>
      </c>
      <c r="C319" s="35" t="s">
        <v>75</v>
      </c>
      <c r="D319" s="64" t="s">
        <v>438</v>
      </c>
      <c r="E319" s="36">
        <v>8015065123672</v>
      </c>
      <c r="F319" s="36" t="s">
        <v>591</v>
      </c>
      <c r="G319" s="82" t="s">
        <v>9</v>
      </c>
      <c r="H319" s="54">
        <v>771</v>
      </c>
      <c r="I319" s="37">
        <v>0.23</v>
      </c>
      <c r="J319" s="53">
        <f t="shared" ref="J319:J320" si="9">H319*(1+I319)</f>
        <v>948.33</v>
      </c>
      <c r="K319" s="83" t="s">
        <v>10</v>
      </c>
      <c r="L319" s="38" t="s">
        <v>889</v>
      </c>
      <c r="M319" s="38"/>
      <c r="N319" s="38"/>
      <c r="O319" s="83"/>
      <c r="P319" s="38"/>
      <c r="Q319" s="38" t="s">
        <v>11</v>
      </c>
      <c r="R319" s="2"/>
    </row>
    <row r="320" spans="1:18" s="73" customFormat="1" ht="16">
      <c r="A320" s="81">
        <v>315</v>
      </c>
      <c r="B320" s="34" t="s">
        <v>809</v>
      </c>
      <c r="C320" s="35" t="s">
        <v>76</v>
      </c>
      <c r="D320" s="64" t="s">
        <v>438</v>
      </c>
      <c r="E320" s="36">
        <v>8015065123665</v>
      </c>
      <c r="F320" s="36" t="s">
        <v>592</v>
      </c>
      <c r="G320" s="82" t="s">
        <v>9</v>
      </c>
      <c r="H320" s="54">
        <v>394</v>
      </c>
      <c r="I320" s="37">
        <v>0.23</v>
      </c>
      <c r="J320" s="53">
        <f t="shared" si="9"/>
        <v>484.62</v>
      </c>
      <c r="K320" s="83" t="s">
        <v>10</v>
      </c>
      <c r="L320" s="38" t="s">
        <v>889</v>
      </c>
      <c r="M320" s="38"/>
      <c r="N320" s="38"/>
      <c r="O320" s="83"/>
      <c r="P320" s="38"/>
      <c r="Q320" s="38" t="s">
        <v>11</v>
      </c>
      <c r="R320" s="2"/>
    </row>
    <row r="321" spans="1:18" s="73" customFormat="1" ht="16">
      <c r="A321" s="81">
        <v>316</v>
      </c>
      <c r="B321" s="34" t="s">
        <v>809</v>
      </c>
      <c r="C321" s="35" t="s">
        <v>60</v>
      </c>
      <c r="D321" s="64" t="s">
        <v>438</v>
      </c>
      <c r="E321" s="36">
        <v>8015065710353</v>
      </c>
      <c r="F321" s="36" t="s">
        <v>467</v>
      </c>
      <c r="G321" s="82" t="s">
        <v>9</v>
      </c>
      <c r="H321" s="54">
        <v>198</v>
      </c>
      <c r="I321" s="37">
        <v>0.23</v>
      </c>
      <c r="J321" s="53">
        <v>243.54</v>
      </c>
      <c r="K321" s="83" t="s">
        <v>10</v>
      </c>
      <c r="L321" s="38" t="s">
        <v>889</v>
      </c>
      <c r="M321" s="38"/>
      <c r="N321" s="38"/>
      <c r="O321" s="83"/>
      <c r="P321" s="38"/>
      <c r="Q321" s="38" t="s">
        <v>11</v>
      </c>
      <c r="R321" s="2"/>
    </row>
    <row r="322" spans="1:18" s="73" customFormat="1" ht="16">
      <c r="A322" s="81">
        <v>317</v>
      </c>
      <c r="B322" s="34" t="s">
        <v>809</v>
      </c>
      <c r="C322" s="35" t="s">
        <v>27</v>
      </c>
      <c r="D322" s="64" t="s">
        <v>428</v>
      </c>
      <c r="E322" s="36">
        <v>8015065711497</v>
      </c>
      <c r="F322" s="36" t="s">
        <v>494</v>
      </c>
      <c r="G322" s="82" t="s">
        <v>9</v>
      </c>
      <c r="H322" s="54">
        <v>331</v>
      </c>
      <c r="I322" s="37">
        <v>0.23</v>
      </c>
      <c r="J322" s="53">
        <v>407.13</v>
      </c>
      <c r="K322" s="83" t="s">
        <v>10</v>
      </c>
      <c r="L322" s="38" t="s">
        <v>889</v>
      </c>
      <c r="M322" s="38"/>
      <c r="N322" s="38"/>
      <c r="O322" s="83"/>
      <c r="P322" s="38"/>
      <c r="Q322" s="38" t="s">
        <v>11</v>
      </c>
      <c r="R322" s="2"/>
    </row>
    <row r="323" spans="1:18" s="73" customFormat="1" ht="32">
      <c r="A323" s="81">
        <v>318</v>
      </c>
      <c r="B323" s="34" t="s">
        <v>809</v>
      </c>
      <c r="C323" s="35" t="s">
        <v>971</v>
      </c>
      <c r="D323" s="64">
        <v>73064020</v>
      </c>
      <c r="E323" s="36">
        <v>8015065161186</v>
      </c>
      <c r="F323" s="64" t="s">
        <v>972</v>
      </c>
      <c r="G323" s="82" t="s">
        <v>9</v>
      </c>
      <c r="H323" s="54">
        <v>1061</v>
      </c>
      <c r="I323" s="37">
        <v>0.23</v>
      </c>
      <c r="J323" s="53">
        <f>H323*(1+I323)</f>
        <v>1305.03</v>
      </c>
      <c r="K323" s="83" t="s">
        <v>10</v>
      </c>
      <c r="L323" s="38" t="s">
        <v>889</v>
      </c>
      <c r="M323" s="38"/>
      <c r="N323" s="38" t="s">
        <v>941</v>
      </c>
      <c r="O323" s="83"/>
      <c r="P323" s="38"/>
      <c r="Q323" s="38" t="s">
        <v>11</v>
      </c>
      <c r="R323" s="2"/>
    </row>
    <row r="324" spans="1:18" s="73" customFormat="1" ht="32">
      <c r="A324" s="81">
        <v>319</v>
      </c>
      <c r="B324" s="34" t="s">
        <v>809</v>
      </c>
      <c r="C324" s="35" t="s">
        <v>975</v>
      </c>
      <c r="D324" s="64">
        <v>73064020</v>
      </c>
      <c r="E324" s="36">
        <v>8015065161193</v>
      </c>
      <c r="F324" s="64" t="s">
        <v>976</v>
      </c>
      <c r="G324" s="82" t="s">
        <v>9</v>
      </c>
      <c r="H324" s="54">
        <v>1209</v>
      </c>
      <c r="I324" s="37">
        <v>0.23</v>
      </c>
      <c r="J324" s="53">
        <f>H324*(1+I324)</f>
        <v>1487.07</v>
      </c>
      <c r="K324" s="83" t="s">
        <v>10</v>
      </c>
      <c r="L324" s="38" t="s">
        <v>889</v>
      </c>
      <c r="M324" s="38"/>
      <c r="N324" s="38" t="s">
        <v>941</v>
      </c>
      <c r="O324" s="83"/>
      <c r="P324" s="38"/>
      <c r="Q324" s="38" t="s">
        <v>11</v>
      </c>
      <c r="R324" s="2"/>
    </row>
    <row r="325" spans="1:18" s="73" customFormat="1" ht="16">
      <c r="A325" s="81">
        <v>320</v>
      </c>
      <c r="B325" s="34" t="s">
        <v>809</v>
      </c>
      <c r="C325" s="35" t="s">
        <v>68</v>
      </c>
      <c r="D325" s="64" t="s">
        <v>447</v>
      </c>
      <c r="E325" s="36">
        <v>8015065530012</v>
      </c>
      <c r="F325" s="36" t="s">
        <v>584</v>
      </c>
      <c r="G325" s="82" t="s">
        <v>9</v>
      </c>
      <c r="H325" s="54">
        <v>171</v>
      </c>
      <c r="I325" s="37">
        <v>0.23</v>
      </c>
      <c r="J325" s="53">
        <v>210.32999999999998</v>
      </c>
      <c r="K325" s="83" t="s">
        <v>10</v>
      </c>
      <c r="L325" s="38" t="s">
        <v>889</v>
      </c>
      <c r="M325" s="38"/>
      <c r="N325" s="38"/>
      <c r="O325" s="83"/>
      <c r="P325" s="38"/>
      <c r="Q325" s="38" t="s">
        <v>11</v>
      </c>
      <c r="R325" s="2"/>
    </row>
    <row r="326" spans="1:18" s="26" customFormat="1" ht="16">
      <c r="A326" s="81">
        <v>321</v>
      </c>
      <c r="B326" s="34" t="s">
        <v>809</v>
      </c>
      <c r="C326" s="35" t="s">
        <v>37</v>
      </c>
      <c r="D326" s="64" t="s">
        <v>430</v>
      </c>
      <c r="E326" s="36">
        <v>8015065074035</v>
      </c>
      <c r="F326" s="36" t="s">
        <v>466</v>
      </c>
      <c r="G326" s="82" t="s">
        <v>9</v>
      </c>
      <c r="H326" s="54">
        <v>2208</v>
      </c>
      <c r="I326" s="37">
        <v>0.23</v>
      </c>
      <c r="J326" s="53">
        <f t="shared" ref="J326" si="10">H326*(1+I326)</f>
        <v>2715.84</v>
      </c>
      <c r="K326" s="83" t="s">
        <v>10</v>
      </c>
      <c r="L326" s="38" t="s">
        <v>889</v>
      </c>
      <c r="M326" s="38" t="s">
        <v>822</v>
      </c>
      <c r="N326" s="38"/>
      <c r="O326" s="83"/>
      <c r="P326" s="38"/>
      <c r="Q326" s="38" t="s">
        <v>11</v>
      </c>
      <c r="R326" s="2"/>
    </row>
    <row r="327" spans="1:18" s="73" customFormat="1" ht="16">
      <c r="A327" s="81">
        <v>322</v>
      </c>
      <c r="B327" s="34" t="s">
        <v>809</v>
      </c>
      <c r="C327" s="35" t="s">
        <v>57</v>
      </c>
      <c r="D327" s="64" t="s">
        <v>439</v>
      </c>
      <c r="E327" s="36">
        <v>8015065067457</v>
      </c>
      <c r="F327" s="36" t="s">
        <v>520</v>
      </c>
      <c r="G327" s="82" t="s">
        <v>9</v>
      </c>
      <c r="H327" s="54">
        <v>710</v>
      </c>
      <c r="I327" s="37">
        <v>0.23</v>
      </c>
      <c r="J327" s="53">
        <v>873.3</v>
      </c>
      <c r="K327" s="83" t="s">
        <v>39</v>
      </c>
      <c r="L327" s="38" t="s">
        <v>889</v>
      </c>
      <c r="M327" s="38"/>
      <c r="N327" s="38"/>
      <c r="O327" s="83"/>
      <c r="P327" s="38"/>
      <c r="Q327" s="38" t="s">
        <v>11</v>
      </c>
      <c r="R327" s="2"/>
    </row>
    <row r="328" spans="1:18" s="26" customFormat="1" ht="16">
      <c r="A328" s="81">
        <v>323</v>
      </c>
      <c r="B328" s="34" t="s">
        <v>809</v>
      </c>
      <c r="C328" s="35">
        <v>30700500</v>
      </c>
      <c r="D328" s="64" t="s">
        <v>434</v>
      </c>
      <c r="E328" s="36">
        <v>8019495417394</v>
      </c>
      <c r="F328" s="36" t="s">
        <v>575</v>
      </c>
      <c r="G328" s="82" t="s">
        <v>9</v>
      </c>
      <c r="H328" s="54">
        <v>350</v>
      </c>
      <c r="I328" s="37">
        <v>0.23</v>
      </c>
      <c r="J328" s="53">
        <f t="shared" ref="J328:J335" si="11">H328*(1+I328)</f>
        <v>430.5</v>
      </c>
      <c r="K328" s="83" t="s">
        <v>39</v>
      </c>
      <c r="L328" s="38" t="s">
        <v>889</v>
      </c>
      <c r="M328" s="38"/>
      <c r="N328" s="38"/>
      <c r="O328" s="83"/>
      <c r="P328" s="38"/>
      <c r="Q328" s="38" t="s">
        <v>11</v>
      </c>
      <c r="R328" s="2"/>
    </row>
    <row r="329" spans="1:18" s="26" customFormat="1" ht="16">
      <c r="A329" s="81">
        <v>324</v>
      </c>
      <c r="B329" s="34" t="s">
        <v>809</v>
      </c>
      <c r="C329" s="35" t="s">
        <v>38</v>
      </c>
      <c r="D329" s="64" t="s">
        <v>434</v>
      </c>
      <c r="E329" s="36">
        <v>8019495403700</v>
      </c>
      <c r="F329" s="36" t="s">
        <v>501</v>
      </c>
      <c r="G329" s="82" t="s">
        <v>9</v>
      </c>
      <c r="H329" s="54">
        <v>594</v>
      </c>
      <c r="I329" s="37">
        <v>0.23</v>
      </c>
      <c r="J329" s="53">
        <f t="shared" si="11"/>
        <v>730.62</v>
      </c>
      <c r="K329" s="83" t="s">
        <v>39</v>
      </c>
      <c r="L329" s="38" t="s">
        <v>889</v>
      </c>
      <c r="M329" s="38"/>
      <c r="N329" s="38"/>
      <c r="O329" s="83"/>
      <c r="P329" s="38"/>
      <c r="Q329" s="38" t="s">
        <v>11</v>
      </c>
      <c r="R329" s="2"/>
    </row>
    <row r="330" spans="1:18" s="73" customFormat="1" ht="16">
      <c r="A330" s="81">
        <v>325</v>
      </c>
      <c r="B330" s="34" t="s">
        <v>809</v>
      </c>
      <c r="C330" s="35" t="s">
        <v>960</v>
      </c>
      <c r="D330" s="64">
        <v>84818081</v>
      </c>
      <c r="E330" s="36">
        <v>8015065149535</v>
      </c>
      <c r="F330" s="64" t="s">
        <v>961</v>
      </c>
      <c r="G330" s="82" t="s">
        <v>9</v>
      </c>
      <c r="H330" s="54">
        <v>3601</v>
      </c>
      <c r="I330" s="37">
        <v>0.23</v>
      </c>
      <c r="J330" s="53">
        <f t="shared" si="11"/>
        <v>4429.2299999999996</v>
      </c>
      <c r="K330" s="83" t="s">
        <v>10</v>
      </c>
      <c r="L330" s="38" t="s">
        <v>889</v>
      </c>
      <c r="M330" s="38"/>
      <c r="N330" s="38" t="s">
        <v>941</v>
      </c>
      <c r="O330" s="83"/>
      <c r="P330" s="38"/>
      <c r="Q330" s="38" t="s">
        <v>11</v>
      </c>
      <c r="R330" s="2"/>
    </row>
    <row r="331" spans="1:18" s="73" customFormat="1" ht="16">
      <c r="A331" s="81">
        <v>326</v>
      </c>
      <c r="B331" s="34" t="s">
        <v>809</v>
      </c>
      <c r="C331" s="35" t="s">
        <v>962</v>
      </c>
      <c r="D331" s="64">
        <v>84818081</v>
      </c>
      <c r="E331" s="36">
        <v>8015065149566</v>
      </c>
      <c r="F331" s="64" t="s">
        <v>963</v>
      </c>
      <c r="G331" s="82" t="s">
        <v>9</v>
      </c>
      <c r="H331" s="54">
        <v>2713</v>
      </c>
      <c r="I331" s="37">
        <v>0.23</v>
      </c>
      <c r="J331" s="53">
        <f t="shared" si="11"/>
        <v>3336.99</v>
      </c>
      <c r="K331" s="83" t="s">
        <v>10</v>
      </c>
      <c r="L331" s="38" t="s">
        <v>889</v>
      </c>
      <c r="M331" s="38"/>
      <c r="N331" s="38" t="s">
        <v>941</v>
      </c>
      <c r="O331" s="83"/>
      <c r="P331" s="38"/>
      <c r="Q331" s="38" t="s">
        <v>11</v>
      </c>
      <c r="R331" s="2"/>
    </row>
    <row r="332" spans="1:18" s="73" customFormat="1" ht="16">
      <c r="A332" s="81">
        <v>327</v>
      </c>
      <c r="B332" s="34" t="s">
        <v>809</v>
      </c>
      <c r="C332" s="35" t="s">
        <v>964</v>
      </c>
      <c r="D332" s="64">
        <v>84818081</v>
      </c>
      <c r="E332" s="36">
        <v>8015065161162</v>
      </c>
      <c r="F332" s="64" t="s">
        <v>965</v>
      </c>
      <c r="G332" s="82" t="s">
        <v>9</v>
      </c>
      <c r="H332" s="54">
        <v>4045</v>
      </c>
      <c r="I332" s="37">
        <v>0.23</v>
      </c>
      <c r="J332" s="53">
        <f t="shared" si="11"/>
        <v>4975.3500000000004</v>
      </c>
      <c r="K332" s="83" t="s">
        <v>10</v>
      </c>
      <c r="L332" s="38" t="s">
        <v>889</v>
      </c>
      <c r="M332" s="38"/>
      <c r="N332" s="38" t="s">
        <v>941</v>
      </c>
      <c r="O332" s="83"/>
      <c r="P332" s="38"/>
      <c r="Q332" s="38" t="s">
        <v>11</v>
      </c>
      <c r="R332" s="2"/>
    </row>
    <row r="333" spans="1:18" s="73" customFormat="1" ht="16">
      <c r="A333" s="81">
        <v>328</v>
      </c>
      <c r="B333" s="34" t="s">
        <v>809</v>
      </c>
      <c r="C333" s="35" t="s">
        <v>966</v>
      </c>
      <c r="D333" s="64">
        <v>84818081</v>
      </c>
      <c r="E333" s="36">
        <v>8015065149559</v>
      </c>
      <c r="F333" s="64" t="s">
        <v>974</v>
      </c>
      <c r="G333" s="82" t="s">
        <v>9</v>
      </c>
      <c r="H333" s="54">
        <v>2491</v>
      </c>
      <c r="I333" s="37">
        <v>0.23</v>
      </c>
      <c r="J333" s="53">
        <f t="shared" si="11"/>
        <v>3063.93</v>
      </c>
      <c r="K333" s="83" t="s">
        <v>10</v>
      </c>
      <c r="L333" s="38" t="s">
        <v>888</v>
      </c>
      <c r="M333" s="38"/>
      <c r="N333" s="38" t="s">
        <v>941</v>
      </c>
      <c r="O333" s="83"/>
      <c r="P333" s="38"/>
      <c r="Q333" s="38" t="s">
        <v>11</v>
      </c>
      <c r="R333" s="2"/>
    </row>
    <row r="334" spans="1:18" s="73" customFormat="1" ht="16">
      <c r="A334" s="81">
        <v>329</v>
      </c>
      <c r="B334" s="34" t="s">
        <v>809</v>
      </c>
      <c r="C334" s="35" t="s">
        <v>967</v>
      </c>
      <c r="D334" s="64">
        <v>84818081</v>
      </c>
      <c r="E334" s="36">
        <v>8015065149542</v>
      </c>
      <c r="F334" s="64" t="s">
        <v>968</v>
      </c>
      <c r="G334" s="82" t="s">
        <v>9</v>
      </c>
      <c r="H334" s="54">
        <v>5771</v>
      </c>
      <c r="I334" s="37">
        <v>0.23</v>
      </c>
      <c r="J334" s="53">
        <f t="shared" si="11"/>
        <v>7098.33</v>
      </c>
      <c r="K334" s="83" t="s">
        <v>10</v>
      </c>
      <c r="L334" s="38" t="s">
        <v>888</v>
      </c>
      <c r="M334" s="38"/>
      <c r="N334" s="38" t="s">
        <v>941</v>
      </c>
      <c r="O334" s="83"/>
      <c r="P334" s="38"/>
      <c r="Q334" s="38" t="s">
        <v>11</v>
      </c>
      <c r="R334" s="2"/>
    </row>
    <row r="335" spans="1:18" s="73" customFormat="1" ht="16">
      <c r="A335" s="81">
        <v>330</v>
      </c>
      <c r="B335" s="34" t="s">
        <v>809</v>
      </c>
      <c r="C335" s="35" t="s">
        <v>41</v>
      </c>
      <c r="D335" s="64" t="s">
        <v>443</v>
      </c>
      <c r="E335" s="36">
        <v>5060011263059</v>
      </c>
      <c r="F335" s="36" t="s">
        <v>547</v>
      </c>
      <c r="G335" s="82" t="s">
        <v>9</v>
      </c>
      <c r="H335" s="54">
        <v>4491</v>
      </c>
      <c r="I335" s="37">
        <v>0.23</v>
      </c>
      <c r="J335" s="53">
        <f t="shared" si="11"/>
        <v>5523.93</v>
      </c>
      <c r="K335" s="83" t="s">
        <v>39</v>
      </c>
      <c r="L335" s="38" t="s">
        <v>889</v>
      </c>
      <c r="M335" s="38"/>
      <c r="N335" s="38"/>
      <c r="O335" s="83"/>
      <c r="P335" s="38"/>
      <c r="Q335" s="38" t="s">
        <v>11</v>
      </c>
      <c r="R335" s="2"/>
    </row>
    <row r="336" spans="1:18" s="73" customFormat="1" ht="16">
      <c r="A336" s="81">
        <v>331</v>
      </c>
      <c r="B336" s="34" t="s">
        <v>809</v>
      </c>
      <c r="C336" s="35" t="s">
        <v>958</v>
      </c>
      <c r="D336" s="64" t="s">
        <v>446</v>
      </c>
      <c r="E336" s="36">
        <v>8015065160103</v>
      </c>
      <c r="F336" s="36" t="s">
        <v>959</v>
      </c>
      <c r="G336" s="82" t="s">
        <v>9</v>
      </c>
      <c r="H336" s="54">
        <v>21600</v>
      </c>
      <c r="I336" s="37">
        <v>0.23</v>
      </c>
      <c r="J336" s="53">
        <f t="shared" ref="J336" si="12">H336*(1+I336)</f>
        <v>26568</v>
      </c>
      <c r="K336" s="83" t="s">
        <v>10</v>
      </c>
      <c r="L336" s="38" t="s">
        <v>888</v>
      </c>
      <c r="M336" s="38"/>
      <c r="N336" s="38" t="s">
        <v>941</v>
      </c>
      <c r="O336" s="83"/>
      <c r="P336" s="38"/>
      <c r="Q336" s="38" t="s">
        <v>11</v>
      </c>
      <c r="R336" s="2"/>
    </row>
    <row r="337" spans="1:18" s="73" customFormat="1" ht="16">
      <c r="A337" s="81">
        <v>332</v>
      </c>
      <c r="B337" s="34" t="s">
        <v>809</v>
      </c>
      <c r="C337" s="35" t="s">
        <v>58</v>
      </c>
      <c r="D337" s="64" t="s">
        <v>11</v>
      </c>
      <c r="E337" s="36">
        <v>5907538000401</v>
      </c>
      <c r="F337" s="36" t="s">
        <v>576</v>
      </c>
      <c r="G337" s="82" t="s">
        <v>9</v>
      </c>
      <c r="H337" s="54">
        <v>919</v>
      </c>
      <c r="I337" s="37">
        <v>0.23</v>
      </c>
      <c r="J337" s="53">
        <v>1130.3699999999999</v>
      </c>
      <c r="K337" s="83" t="s">
        <v>10</v>
      </c>
      <c r="L337" s="38" t="s">
        <v>889</v>
      </c>
      <c r="M337" s="38"/>
      <c r="N337" s="38"/>
      <c r="O337" s="83"/>
      <c r="P337" s="38"/>
      <c r="Q337" s="38" t="s">
        <v>11</v>
      </c>
      <c r="R337" s="2"/>
    </row>
    <row r="338" spans="1:18" s="73" customFormat="1" ht="16">
      <c r="A338" s="81">
        <v>333</v>
      </c>
      <c r="B338" s="34" t="s">
        <v>809</v>
      </c>
      <c r="C338" s="35" t="s">
        <v>59</v>
      </c>
      <c r="D338" s="64" t="s">
        <v>11</v>
      </c>
      <c r="E338" s="36">
        <v>5907538000418</v>
      </c>
      <c r="F338" s="36" t="s">
        <v>577</v>
      </c>
      <c r="G338" s="82" t="s">
        <v>9</v>
      </c>
      <c r="H338" s="54">
        <v>1732</v>
      </c>
      <c r="I338" s="37">
        <v>0.23</v>
      </c>
      <c r="J338" s="53">
        <v>2130.36</v>
      </c>
      <c r="K338" s="83" t="s">
        <v>10</v>
      </c>
      <c r="L338" s="38" t="s">
        <v>889</v>
      </c>
      <c r="M338" s="38"/>
      <c r="N338" s="38"/>
      <c r="O338" s="83"/>
      <c r="P338" s="38"/>
      <c r="Q338" s="38" t="s">
        <v>11</v>
      </c>
      <c r="R338" s="2"/>
    </row>
    <row r="339" spans="1:18" s="73" customFormat="1" ht="16">
      <c r="A339" s="81">
        <v>334</v>
      </c>
      <c r="B339" s="34" t="s">
        <v>809</v>
      </c>
      <c r="C339" s="35" t="s">
        <v>75</v>
      </c>
      <c r="D339" s="64" t="s">
        <v>438</v>
      </c>
      <c r="E339" s="36">
        <v>8015065123672</v>
      </c>
      <c r="F339" s="36" t="s">
        <v>591</v>
      </c>
      <c r="G339" s="82" t="s">
        <v>9</v>
      </c>
      <c r="H339" s="54">
        <v>771</v>
      </c>
      <c r="I339" s="37">
        <v>0.23</v>
      </c>
      <c r="J339" s="53">
        <f t="shared" ref="J339:J340" si="13">H339*(1+I339)</f>
        <v>948.33</v>
      </c>
      <c r="K339" s="83" t="s">
        <v>10</v>
      </c>
      <c r="L339" s="38" t="s">
        <v>889</v>
      </c>
      <c r="M339" s="38"/>
      <c r="N339" s="38"/>
      <c r="O339" s="83"/>
      <c r="P339" s="38"/>
      <c r="Q339" s="38" t="s">
        <v>11</v>
      </c>
      <c r="R339" s="2"/>
    </row>
    <row r="340" spans="1:18" s="73" customFormat="1" ht="16">
      <c r="A340" s="81">
        <v>335</v>
      </c>
      <c r="B340" s="34" t="s">
        <v>809</v>
      </c>
      <c r="C340" s="35" t="s">
        <v>76</v>
      </c>
      <c r="D340" s="64" t="s">
        <v>438</v>
      </c>
      <c r="E340" s="36">
        <v>8015065123665</v>
      </c>
      <c r="F340" s="36" t="s">
        <v>592</v>
      </c>
      <c r="G340" s="82" t="s">
        <v>9</v>
      </c>
      <c r="H340" s="54">
        <v>394</v>
      </c>
      <c r="I340" s="37">
        <v>0.23</v>
      </c>
      <c r="J340" s="53">
        <f t="shared" si="13"/>
        <v>484.62</v>
      </c>
      <c r="K340" s="83" t="s">
        <v>10</v>
      </c>
      <c r="L340" s="38" t="s">
        <v>889</v>
      </c>
      <c r="M340" s="38"/>
      <c r="N340" s="38"/>
      <c r="O340" s="83"/>
      <c r="P340" s="38"/>
      <c r="Q340" s="38" t="s">
        <v>11</v>
      </c>
      <c r="R340" s="2"/>
    </row>
    <row r="341" spans="1:18" s="73" customFormat="1" ht="16">
      <c r="A341" s="81">
        <v>336</v>
      </c>
      <c r="B341" s="34" t="s">
        <v>809</v>
      </c>
      <c r="C341" s="35" t="s">
        <v>60</v>
      </c>
      <c r="D341" s="64" t="s">
        <v>438</v>
      </c>
      <c r="E341" s="36">
        <v>8015065710353</v>
      </c>
      <c r="F341" s="36" t="s">
        <v>467</v>
      </c>
      <c r="G341" s="82" t="s">
        <v>9</v>
      </c>
      <c r="H341" s="54">
        <v>198</v>
      </c>
      <c r="I341" s="37">
        <v>0.23</v>
      </c>
      <c r="J341" s="53">
        <v>243.54</v>
      </c>
      <c r="K341" s="83" t="s">
        <v>10</v>
      </c>
      <c r="L341" s="38" t="s">
        <v>889</v>
      </c>
      <c r="M341" s="38"/>
      <c r="N341" s="38"/>
      <c r="O341" s="83"/>
      <c r="P341" s="38"/>
      <c r="Q341" s="38" t="s">
        <v>11</v>
      </c>
      <c r="R341" s="2"/>
    </row>
    <row r="342" spans="1:18" s="73" customFormat="1" ht="16">
      <c r="A342" s="81">
        <v>337</v>
      </c>
      <c r="B342" s="34" t="s">
        <v>809</v>
      </c>
      <c r="C342" s="35" t="s">
        <v>27</v>
      </c>
      <c r="D342" s="64" t="s">
        <v>428</v>
      </c>
      <c r="E342" s="36">
        <v>8015065711497</v>
      </c>
      <c r="F342" s="36" t="s">
        <v>494</v>
      </c>
      <c r="G342" s="82" t="s">
        <v>9</v>
      </c>
      <c r="H342" s="54">
        <v>331</v>
      </c>
      <c r="I342" s="37">
        <v>0.23</v>
      </c>
      <c r="J342" s="53">
        <v>407.13</v>
      </c>
      <c r="K342" s="83" t="s">
        <v>10</v>
      </c>
      <c r="L342" s="38" t="s">
        <v>889</v>
      </c>
      <c r="M342" s="38"/>
      <c r="N342" s="38"/>
      <c r="O342" s="83"/>
      <c r="P342" s="38"/>
      <c r="Q342" s="38" t="s">
        <v>11</v>
      </c>
      <c r="R342" s="2"/>
    </row>
    <row r="343" spans="1:18" s="73" customFormat="1" ht="16">
      <c r="A343" s="81">
        <v>338</v>
      </c>
      <c r="B343" s="34" t="s">
        <v>809</v>
      </c>
      <c r="C343" s="35" t="s">
        <v>969</v>
      </c>
      <c r="D343" s="64">
        <v>73064020</v>
      </c>
      <c r="E343" s="36">
        <v>8015065715204</v>
      </c>
      <c r="F343" s="64" t="s">
        <v>970</v>
      </c>
      <c r="G343" s="82" t="s">
        <v>9</v>
      </c>
      <c r="H343" s="54">
        <v>222</v>
      </c>
      <c r="I343" s="37">
        <v>0.23</v>
      </c>
      <c r="J343" s="53">
        <f t="shared" ref="J343" si="14">H343*(1+I343)</f>
        <v>273.06</v>
      </c>
      <c r="K343" s="83" t="s">
        <v>10</v>
      </c>
      <c r="L343" s="38" t="s">
        <v>888</v>
      </c>
      <c r="M343" s="38"/>
      <c r="N343" s="38" t="s">
        <v>941</v>
      </c>
      <c r="O343" s="83"/>
      <c r="P343" s="38"/>
      <c r="Q343" s="38" t="s">
        <v>11</v>
      </c>
      <c r="R343" s="2"/>
    </row>
    <row r="344" spans="1:18" s="73" customFormat="1" ht="16">
      <c r="A344" s="81">
        <v>339</v>
      </c>
      <c r="B344" s="34" t="s">
        <v>809</v>
      </c>
      <c r="C344" s="35" t="s">
        <v>68</v>
      </c>
      <c r="D344" s="64" t="s">
        <v>447</v>
      </c>
      <c r="E344" s="36">
        <v>8015065530012</v>
      </c>
      <c r="F344" s="36" t="s">
        <v>584</v>
      </c>
      <c r="G344" s="82" t="s">
        <v>9</v>
      </c>
      <c r="H344" s="54">
        <v>171</v>
      </c>
      <c r="I344" s="37">
        <v>0.23</v>
      </c>
      <c r="J344" s="53">
        <v>210.32999999999998</v>
      </c>
      <c r="K344" s="83" t="s">
        <v>10</v>
      </c>
      <c r="L344" s="38" t="s">
        <v>889</v>
      </c>
      <c r="M344" s="38"/>
      <c r="N344" s="38"/>
      <c r="O344" s="83"/>
      <c r="P344" s="38"/>
      <c r="Q344" s="38" t="s">
        <v>11</v>
      </c>
      <c r="R344" s="2"/>
    </row>
    <row r="345" spans="1:18" s="26" customFormat="1" ht="16">
      <c r="A345" s="81">
        <v>340</v>
      </c>
      <c r="B345" s="34" t="s">
        <v>809</v>
      </c>
      <c r="C345" s="35" t="s">
        <v>37</v>
      </c>
      <c r="D345" s="64" t="s">
        <v>430</v>
      </c>
      <c r="E345" s="36">
        <v>8015065074035</v>
      </c>
      <c r="F345" s="36" t="s">
        <v>466</v>
      </c>
      <c r="G345" s="82" t="s">
        <v>9</v>
      </c>
      <c r="H345" s="54">
        <v>2208</v>
      </c>
      <c r="I345" s="37">
        <v>0.23</v>
      </c>
      <c r="J345" s="53">
        <f t="shared" ref="J345" si="15">H345*(1+I345)</f>
        <v>2715.84</v>
      </c>
      <c r="K345" s="83" t="s">
        <v>10</v>
      </c>
      <c r="L345" s="38" t="s">
        <v>889</v>
      </c>
      <c r="M345" s="38" t="s">
        <v>822</v>
      </c>
      <c r="N345" s="38"/>
      <c r="O345" s="83"/>
      <c r="P345" s="38"/>
      <c r="Q345" s="38" t="s">
        <v>11</v>
      </c>
      <c r="R345" s="2"/>
    </row>
    <row r="346" spans="1:18" s="73" customFormat="1" ht="16">
      <c r="A346" s="81">
        <v>341</v>
      </c>
      <c r="B346" s="34" t="s">
        <v>809</v>
      </c>
      <c r="C346" s="35" t="s">
        <v>57</v>
      </c>
      <c r="D346" s="64" t="s">
        <v>439</v>
      </c>
      <c r="E346" s="36">
        <v>8015065067457</v>
      </c>
      <c r="F346" s="36" t="s">
        <v>520</v>
      </c>
      <c r="G346" s="82" t="s">
        <v>9</v>
      </c>
      <c r="H346" s="54">
        <v>710</v>
      </c>
      <c r="I346" s="37">
        <v>0.23</v>
      </c>
      <c r="J346" s="53">
        <v>873.3</v>
      </c>
      <c r="K346" s="83" t="s">
        <v>39</v>
      </c>
      <c r="L346" s="38" t="s">
        <v>889</v>
      </c>
      <c r="M346" s="38"/>
      <c r="N346" s="38"/>
      <c r="O346" s="83"/>
      <c r="P346" s="38"/>
      <c r="Q346" s="38" t="s">
        <v>11</v>
      </c>
      <c r="R346" s="2"/>
    </row>
    <row r="347" spans="1:18" s="26" customFormat="1" ht="16">
      <c r="A347" s="81">
        <v>342</v>
      </c>
      <c r="B347" s="34" t="s">
        <v>809</v>
      </c>
      <c r="C347" s="35">
        <v>30700500</v>
      </c>
      <c r="D347" s="64" t="s">
        <v>434</v>
      </c>
      <c r="E347" s="36">
        <v>8019495417394</v>
      </c>
      <c r="F347" s="36" t="s">
        <v>575</v>
      </c>
      <c r="G347" s="82" t="s">
        <v>9</v>
      </c>
      <c r="H347" s="54">
        <v>350</v>
      </c>
      <c r="I347" s="37">
        <v>0.23</v>
      </c>
      <c r="J347" s="53">
        <f>H347*(1+I347)</f>
        <v>430.5</v>
      </c>
      <c r="K347" s="83" t="s">
        <v>39</v>
      </c>
      <c r="L347" s="38" t="s">
        <v>889</v>
      </c>
      <c r="M347" s="38"/>
      <c r="N347" s="38"/>
      <c r="O347" s="83"/>
      <c r="P347" s="38"/>
      <c r="Q347" s="38" t="s">
        <v>11</v>
      </c>
      <c r="R347" s="2"/>
    </row>
    <row r="348" spans="1:18" s="73" customFormat="1" ht="16">
      <c r="A348" s="81">
        <v>343</v>
      </c>
      <c r="B348" s="34" t="s">
        <v>809</v>
      </c>
      <c r="C348" s="35" t="s">
        <v>41</v>
      </c>
      <c r="D348" s="64" t="s">
        <v>443</v>
      </c>
      <c r="E348" s="36">
        <v>5060011263059</v>
      </c>
      <c r="F348" s="36" t="s">
        <v>547</v>
      </c>
      <c r="G348" s="82" t="s">
        <v>9</v>
      </c>
      <c r="H348" s="54">
        <v>4491</v>
      </c>
      <c r="I348" s="37">
        <v>0.23</v>
      </c>
      <c r="J348" s="53">
        <f>H348*(1+I348)</f>
        <v>5523.93</v>
      </c>
      <c r="K348" s="83" t="s">
        <v>39</v>
      </c>
      <c r="L348" s="38" t="s">
        <v>889</v>
      </c>
      <c r="M348" s="38"/>
      <c r="N348" s="38"/>
      <c r="O348" s="83"/>
      <c r="P348" s="38"/>
      <c r="Q348" s="38" t="s">
        <v>11</v>
      </c>
      <c r="R348" s="2"/>
    </row>
    <row r="349" spans="1:18" s="26" customFormat="1" ht="16">
      <c r="A349" s="81">
        <v>344</v>
      </c>
      <c r="B349" s="34" t="s">
        <v>809</v>
      </c>
      <c r="C349" s="35" t="s">
        <v>90</v>
      </c>
      <c r="D349" s="64" t="s">
        <v>446</v>
      </c>
      <c r="E349" s="36">
        <v>8015065098482</v>
      </c>
      <c r="F349" s="36" t="s">
        <v>606</v>
      </c>
      <c r="G349" s="82" t="s">
        <v>9</v>
      </c>
      <c r="H349" s="54">
        <v>7524</v>
      </c>
      <c r="I349" s="37">
        <v>0.23</v>
      </c>
      <c r="J349" s="53">
        <f t="shared" si="8"/>
        <v>9254.52</v>
      </c>
      <c r="K349" s="83" t="s">
        <v>10</v>
      </c>
      <c r="L349" s="38" t="s">
        <v>889</v>
      </c>
      <c r="M349" s="38"/>
      <c r="N349" s="38"/>
      <c r="O349" s="83"/>
      <c r="P349" s="38"/>
      <c r="Q349" s="38" t="s">
        <v>11</v>
      </c>
      <c r="R349" s="2"/>
    </row>
    <row r="350" spans="1:18" s="26" customFormat="1" ht="16">
      <c r="A350" s="81">
        <v>345</v>
      </c>
      <c r="B350" s="34" t="s">
        <v>809</v>
      </c>
      <c r="C350" s="35" t="s">
        <v>58</v>
      </c>
      <c r="D350" s="64" t="s">
        <v>11</v>
      </c>
      <c r="E350" s="36">
        <v>5907538000401</v>
      </c>
      <c r="F350" s="36" t="s">
        <v>576</v>
      </c>
      <c r="G350" s="82" t="s">
        <v>9</v>
      </c>
      <c r="H350" s="54">
        <v>919</v>
      </c>
      <c r="I350" s="37">
        <v>0.23</v>
      </c>
      <c r="J350" s="53">
        <f t="shared" si="8"/>
        <v>1130.3699999999999</v>
      </c>
      <c r="K350" s="83" t="s">
        <v>10</v>
      </c>
      <c r="L350" s="38" t="s">
        <v>889</v>
      </c>
      <c r="M350" s="38"/>
      <c r="N350" s="38"/>
      <c r="O350" s="83"/>
      <c r="P350" s="38"/>
      <c r="Q350" s="38" t="s">
        <v>11</v>
      </c>
      <c r="R350" s="2"/>
    </row>
    <row r="351" spans="1:18" s="26" customFormat="1" ht="16">
      <c r="A351" s="81">
        <v>346</v>
      </c>
      <c r="B351" s="34" t="s">
        <v>809</v>
      </c>
      <c r="C351" s="35" t="s">
        <v>59</v>
      </c>
      <c r="D351" s="64" t="s">
        <v>11</v>
      </c>
      <c r="E351" s="36">
        <v>5907538000418</v>
      </c>
      <c r="F351" s="36" t="s">
        <v>577</v>
      </c>
      <c r="G351" s="82" t="s">
        <v>9</v>
      </c>
      <c r="H351" s="54">
        <v>1732</v>
      </c>
      <c r="I351" s="37">
        <v>0.23</v>
      </c>
      <c r="J351" s="53">
        <f t="shared" si="8"/>
        <v>2130.36</v>
      </c>
      <c r="K351" s="83" t="s">
        <v>10</v>
      </c>
      <c r="L351" s="38" t="s">
        <v>889</v>
      </c>
      <c r="M351" s="38"/>
      <c r="N351" s="38"/>
      <c r="O351" s="83"/>
      <c r="P351" s="38"/>
      <c r="Q351" s="38" t="s">
        <v>11</v>
      </c>
      <c r="R351" s="2"/>
    </row>
    <row r="352" spans="1:18" s="26" customFormat="1" ht="16">
      <c r="A352" s="81">
        <v>347</v>
      </c>
      <c r="B352" s="34" t="s">
        <v>809</v>
      </c>
      <c r="C352" s="35" t="s">
        <v>60</v>
      </c>
      <c r="D352" s="64" t="s">
        <v>438</v>
      </c>
      <c r="E352" s="36">
        <v>8015065710353</v>
      </c>
      <c r="F352" s="36" t="s">
        <v>467</v>
      </c>
      <c r="G352" s="82" t="s">
        <v>9</v>
      </c>
      <c r="H352" s="54">
        <v>198</v>
      </c>
      <c r="I352" s="37">
        <v>0.23</v>
      </c>
      <c r="J352" s="53">
        <f t="shared" si="8"/>
        <v>243.54</v>
      </c>
      <c r="K352" s="83" t="s">
        <v>10</v>
      </c>
      <c r="L352" s="38" t="s">
        <v>889</v>
      </c>
      <c r="M352" s="38"/>
      <c r="N352" s="38"/>
      <c r="O352" s="83"/>
      <c r="P352" s="38"/>
      <c r="Q352" s="38" t="s">
        <v>11</v>
      </c>
      <c r="R352" s="2"/>
    </row>
    <row r="353" spans="1:18" s="26" customFormat="1" ht="16">
      <c r="A353" s="81">
        <v>348</v>
      </c>
      <c r="B353" s="34" t="s">
        <v>809</v>
      </c>
      <c r="C353" s="35" t="s">
        <v>27</v>
      </c>
      <c r="D353" s="64" t="s">
        <v>428</v>
      </c>
      <c r="E353" s="36">
        <v>8015065711497</v>
      </c>
      <c r="F353" s="36" t="s">
        <v>494</v>
      </c>
      <c r="G353" s="82" t="s">
        <v>9</v>
      </c>
      <c r="H353" s="54">
        <v>331</v>
      </c>
      <c r="I353" s="37">
        <v>0.23</v>
      </c>
      <c r="J353" s="53">
        <f t="shared" si="8"/>
        <v>407.13</v>
      </c>
      <c r="K353" s="83" t="s">
        <v>10</v>
      </c>
      <c r="L353" s="38" t="s">
        <v>889</v>
      </c>
      <c r="M353" s="38"/>
      <c r="N353" s="38"/>
      <c r="O353" s="83"/>
      <c r="P353" s="38"/>
      <c r="Q353" s="38" t="s">
        <v>11</v>
      </c>
      <c r="R353" s="2"/>
    </row>
    <row r="354" spans="1:18" s="26" customFormat="1" ht="16">
      <c r="A354" s="81">
        <v>349</v>
      </c>
      <c r="B354" s="34" t="s">
        <v>809</v>
      </c>
      <c r="C354" s="35" t="s">
        <v>56</v>
      </c>
      <c r="D354" s="64" t="s">
        <v>438</v>
      </c>
      <c r="E354" s="36">
        <v>8015065716065</v>
      </c>
      <c r="F354" s="36" t="s">
        <v>574</v>
      </c>
      <c r="G354" s="82" t="s">
        <v>9</v>
      </c>
      <c r="H354" s="54">
        <v>80</v>
      </c>
      <c r="I354" s="37">
        <v>0.23</v>
      </c>
      <c r="J354" s="53">
        <f t="shared" si="8"/>
        <v>98.4</v>
      </c>
      <c r="K354" s="83" t="s">
        <v>10</v>
      </c>
      <c r="L354" s="38" t="s">
        <v>889</v>
      </c>
      <c r="M354" s="38"/>
      <c r="N354" s="38"/>
      <c r="O354" s="83"/>
      <c r="P354" s="38"/>
      <c r="Q354" s="38" t="s">
        <v>11</v>
      </c>
      <c r="R354" s="2"/>
    </row>
    <row r="355" spans="1:18" s="26" customFormat="1" ht="16">
      <c r="A355" s="81">
        <v>350</v>
      </c>
      <c r="B355" s="34" t="s">
        <v>809</v>
      </c>
      <c r="C355" s="35">
        <v>30700500</v>
      </c>
      <c r="D355" s="64" t="s">
        <v>434</v>
      </c>
      <c r="E355" s="36">
        <v>8019495417394</v>
      </c>
      <c r="F355" s="36" t="s">
        <v>575</v>
      </c>
      <c r="G355" s="82" t="s">
        <v>9</v>
      </c>
      <c r="H355" s="54">
        <v>350</v>
      </c>
      <c r="I355" s="37">
        <v>0.23</v>
      </c>
      <c r="J355" s="53">
        <f t="shared" si="8"/>
        <v>430.5</v>
      </c>
      <c r="K355" s="83" t="s">
        <v>39</v>
      </c>
      <c r="L355" s="38" t="s">
        <v>889</v>
      </c>
      <c r="M355" s="38"/>
      <c r="N355" s="38"/>
      <c r="O355" s="83"/>
      <c r="P355" s="38"/>
      <c r="Q355" s="38" t="s">
        <v>11</v>
      </c>
      <c r="R355" s="2"/>
    </row>
    <row r="356" spans="1:18" s="26" customFormat="1" ht="16">
      <c r="A356" s="81">
        <v>351</v>
      </c>
      <c r="B356" s="34" t="s">
        <v>809</v>
      </c>
      <c r="C356" s="35" t="s">
        <v>38</v>
      </c>
      <c r="D356" s="64" t="s">
        <v>434</v>
      </c>
      <c r="E356" s="36">
        <v>8019495403700</v>
      </c>
      <c r="F356" s="36" t="s">
        <v>501</v>
      </c>
      <c r="G356" s="82" t="s">
        <v>9</v>
      </c>
      <c r="H356" s="54">
        <v>594</v>
      </c>
      <c r="I356" s="37">
        <v>0.23</v>
      </c>
      <c r="J356" s="53">
        <f t="shared" si="8"/>
        <v>730.62</v>
      </c>
      <c r="K356" s="83" t="s">
        <v>39</v>
      </c>
      <c r="L356" s="38" t="s">
        <v>889</v>
      </c>
      <c r="M356" s="38"/>
      <c r="N356" s="38"/>
      <c r="O356" s="83"/>
      <c r="P356" s="38"/>
      <c r="Q356" s="38" t="s">
        <v>11</v>
      </c>
      <c r="R356" s="2"/>
    </row>
    <row r="357" spans="1:18" s="26" customFormat="1" ht="16.5" thickBot="1">
      <c r="A357" s="81">
        <v>352</v>
      </c>
      <c r="B357" s="88" t="s">
        <v>809</v>
      </c>
      <c r="C357" s="40" t="s">
        <v>41</v>
      </c>
      <c r="D357" s="65" t="s">
        <v>443</v>
      </c>
      <c r="E357" s="97">
        <v>5060011263059</v>
      </c>
      <c r="F357" s="97" t="s">
        <v>547</v>
      </c>
      <c r="G357" s="98" t="s">
        <v>9</v>
      </c>
      <c r="H357" s="54">
        <v>4491</v>
      </c>
      <c r="I357" s="41">
        <v>0.23</v>
      </c>
      <c r="J357" s="55">
        <f t="shared" si="8"/>
        <v>5523.93</v>
      </c>
      <c r="K357" s="89" t="s">
        <v>39</v>
      </c>
      <c r="L357" s="42" t="s">
        <v>889</v>
      </c>
      <c r="M357" s="42"/>
      <c r="N357" s="42"/>
      <c r="O357" s="89"/>
      <c r="P357" s="42"/>
      <c r="Q357" s="42" t="s">
        <v>11</v>
      </c>
      <c r="R357" s="2"/>
    </row>
    <row r="358" spans="1:18" s="26" customFormat="1" ht="16.5" thickTop="1">
      <c r="A358" s="81">
        <v>353</v>
      </c>
      <c r="B358" s="95" t="s">
        <v>810</v>
      </c>
      <c r="C358" s="48" t="s">
        <v>91</v>
      </c>
      <c r="D358" s="68" t="s">
        <v>428</v>
      </c>
      <c r="E358" s="103">
        <v>8015065061103</v>
      </c>
      <c r="F358" s="103" t="s">
        <v>607</v>
      </c>
      <c r="G358" s="104" t="s">
        <v>9</v>
      </c>
      <c r="H358" s="59">
        <v>5661</v>
      </c>
      <c r="I358" s="49">
        <v>0.23</v>
      </c>
      <c r="J358" s="60">
        <f t="shared" si="8"/>
        <v>6963.03</v>
      </c>
      <c r="K358" s="96" t="s">
        <v>10</v>
      </c>
      <c r="L358" s="50" t="s">
        <v>889</v>
      </c>
      <c r="M358" s="50"/>
      <c r="N358" s="50"/>
      <c r="O358" s="96"/>
      <c r="P358" s="50"/>
      <c r="Q358" s="50" t="s">
        <v>11</v>
      </c>
      <c r="R358" s="2"/>
    </row>
    <row r="359" spans="1:18" s="26" customFormat="1" ht="16">
      <c r="A359" s="81">
        <v>354</v>
      </c>
      <c r="B359" s="34" t="s">
        <v>810</v>
      </c>
      <c r="C359" s="35" t="s">
        <v>92</v>
      </c>
      <c r="D359" s="64" t="s">
        <v>428</v>
      </c>
      <c r="E359" s="36">
        <v>8015065061080</v>
      </c>
      <c r="F359" s="36" t="s">
        <v>608</v>
      </c>
      <c r="G359" s="82" t="s">
        <v>9</v>
      </c>
      <c r="H359" s="54">
        <v>7076</v>
      </c>
      <c r="I359" s="37">
        <v>0.23</v>
      </c>
      <c r="J359" s="53">
        <f t="shared" si="8"/>
        <v>8703.48</v>
      </c>
      <c r="K359" s="83" t="s">
        <v>10</v>
      </c>
      <c r="L359" s="38" t="s">
        <v>889</v>
      </c>
      <c r="M359" s="38"/>
      <c r="N359" s="38"/>
      <c r="O359" s="83"/>
      <c r="P359" s="38"/>
      <c r="Q359" s="38" t="s">
        <v>11</v>
      </c>
      <c r="R359" s="2"/>
    </row>
    <row r="360" spans="1:18" s="26" customFormat="1" ht="16">
      <c r="A360" s="81">
        <v>355</v>
      </c>
      <c r="B360" s="34" t="s">
        <v>810</v>
      </c>
      <c r="C360" s="35" t="s">
        <v>93</v>
      </c>
      <c r="D360" s="64" t="s">
        <v>428</v>
      </c>
      <c r="E360" s="36">
        <v>8015065061097</v>
      </c>
      <c r="F360" s="36" t="s">
        <v>609</v>
      </c>
      <c r="G360" s="82" t="s">
        <v>9</v>
      </c>
      <c r="H360" s="54">
        <v>7641</v>
      </c>
      <c r="I360" s="37">
        <v>0.23</v>
      </c>
      <c r="J360" s="53">
        <f t="shared" si="8"/>
        <v>9398.43</v>
      </c>
      <c r="K360" s="83" t="s">
        <v>10</v>
      </c>
      <c r="L360" s="38" t="s">
        <v>889</v>
      </c>
      <c r="M360" s="38"/>
      <c r="N360" s="38"/>
      <c r="O360" s="83"/>
      <c r="P360" s="38"/>
      <c r="Q360" s="38" t="s">
        <v>11</v>
      </c>
      <c r="R360" s="2"/>
    </row>
    <row r="361" spans="1:18" s="26" customFormat="1" ht="16.5" thickBot="1">
      <c r="A361" s="81">
        <v>356</v>
      </c>
      <c r="B361" s="88" t="s">
        <v>810</v>
      </c>
      <c r="C361" s="40" t="s">
        <v>94</v>
      </c>
      <c r="D361" s="65" t="s">
        <v>428</v>
      </c>
      <c r="E361" s="97">
        <v>8015065061073</v>
      </c>
      <c r="F361" s="97" t="s">
        <v>610</v>
      </c>
      <c r="G361" s="98" t="s">
        <v>9</v>
      </c>
      <c r="H361" s="61">
        <v>11460</v>
      </c>
      <c r="I361" s="41">
        <v>0.23</v>
      </c>
      <c r="J361" s="55">
        <f t="shared" si="8"/>
        <v>14095.8</v>
      </c>
      <c r="K361" s="89" t="s">
        <v>10</v>
      </c>
      <c r="L361" s="42" t="s">
        <v>889</v>
      </c>
      <c r="M361" s="42"/>
      <c r="N361" s="42"/>
      <c r="O361" s="89"/>
      <c r="P361" s="42"/>
      <c r="Q361" s="42" t="s">
        <v>11</v>
      </c>
      <c r="R361" s="2"/>
    </row>
    <row r="362" spans="1:18" s="26" customFormat="1" ht="16.5" thickTop="1">
      <c r="A362" s="81">
        <v>357</v>
      </c>
      <c r="B362" s="34" t="s">
        <v>811</v>
      </c>
      <c r="C362" s="35" t="s">
        <v>95</v>
      </c>
      <c r="D362" s="64" t="s">
        <v>426</v>
      </c>
      <c r="E362" s="36">
        <v>3513140530346</v>
      </c>
      <c r="F362" s="36" t="s">
        <v>611</v>
      </c>
      <c r="G362" s="82" t="s">
        <v>9</v>
      </c>
      <c r="H362" s="54">
        <v>176</v>
      </c>
      <c r="I362" s="37">
        <v>0.23</v>
      </c>
      <c r="J362" s="53">
        <f t="shared" si="8"/>
        <v>216.48</v>
      </c>
      <c r="K362" s="83" t="s">
        <v>10</v>
      </c>
      <c r="L362" s="38" t="s">
        <v>889</v>
      </c>
      <c r="M362" s="38"/>
      <c r="N362" s="38"/>
      <c r="O362" s="83"/>
      <c r="P362" s="38"/>
      <c r="Q362" s="38" t="s">
        <v>11</v>
      </c>
      <c r="R362" s="2"/>
    </row>
    <row r="363" spans="1:18" s="26" customFormat="1" ht="16">
      <c r="A363" s="81">
        <v>358</v>
      </c>
      <c r="B363" s="34" t="s">
        <v>811</v>
      </c>
      <c r="C363" s="35" t="s">
        <v>96</v>
      </c>
      <c r="D363" s="64" t="s">
        <v>426</v>
      </c>
      <c r="E363" s="36">
        <v>3513140530353</v>
      </c>
      <c r="F363" s="36" t="s">
        <v>612</v>
      </c>
      <c r="G363" s="82" t="s">
        <v>9</v>
      </c>
      <c r="H363" s="54">
        <v>424</v>
      </c>
      <c r="I363" s="37">
        <v>0.23</v>
      </c>
      <c r="J363" s="53">
        <f t="shared" si="8"/>
        <v>521.52</v>
      </c>
      <c r="K363" s="83" t="s">
        <v>10</v>
      </c>
      <c r="L363" s="38" t="s">
        <v>889</v>
      </c>
      <c r="M363" s="38" t="s">
        <v>822</v>
      </c>
      <c r="N363" s="38"/>
      <c r="O363" s="83"/>
      <c r="P363" s="38"/>
      <c r="Q363" s="38" t="s">
        <v>11</v>
      </c>
      <c r="R363" s="2"/>
    </row>
    <row r="364" spans="1:18" s="26" customFormat="1" ht="16">
      <c r="A364" s="81">
        <v>359</v>
      </c>
      <c r="B364" s="34" t="s">
        <v>811</v>
      </c>
      <c r="C364" s="35">
        <v>6053072</v>
      </c>
      <c r="D364" s="64" t="s">
        <v>426</v>
      </c>
      <c r="E364" s="36">
        <v>3513140007282</v>
      </c>
      <c r="F364" s="36" t="s">
        <v>613</v>
      </c>
      <c r="G364" s="82" t="s">
        <v>9</v>
      </c>
      <c r="H364" s="54">
        <v>261</v>
      </c>
      <c r="I364" s="37">
        <v>0.23</v>
      </c>
      <c r="J364" s="53">
        <f t="shared" si="8"/>
        <v>321.02999999999997</v>
      </c>
      <c r="K364" s="83" t="s">
        <v>10</v>
      </c>
      <c r="L364" s="38" t="s">
        <v>889</v>
      </c>
      <c r="M364" s="38"/>
      <c r="N364" s="38"/>
      <c r="O364" s="83"/>
      <c r="P364" s="38"/>
      <c r="Q364" s="38" t="s">
        <v>11</v>
      </c>
      <c r="R364" s="2"/>
    </row>
    <row r="365" spans="1:18" s="26" customFormat="1" ht="16">
      <c r="A365" s="81">
        <v>360</v>
      </c>
      <c r="B365" s="34" t="s">
        <v>811</v>
      </c>
      <c r="C365" s="35">
        <v>6053073</v>
      </c>
      <c r="D365" s="64" t="s">
        <v>426</v>
      </c>
      <c r="E365" s="36">
        <v>3513140007299</v>
      </c>
      <c r="F365" s="36" t="s">
        <v>614</v>
      </c>
      <c r="G365" s="82" t="s">
        <v>9</v>
      </c>
      <c r="H365" s="54">
        <v>527</v>
      </c>
      <c r="I365" s="37">
        <v>0.23</v>
      </c>
      <c r="J365" s="53">
        <f t="shared" ref="J365:J428" si="16">H365*(1+I365)</f>
        <v>648.21</v>
      </c>
      <c r="K365" s="83" t="s">
        <v>10</v>
      </c>
      <c r="L365" s="38" t="s">
        <v>889</v>
      </c>
      <c r="M365" s="38"/>
      <c r="N365" s="38"/>
      <c r="O365" s="83"/>
      <c r="P365" s="38"/>
      <c r="Q365" s="38" t="s">
        <v>11</v>
      </c>
      <c r="R365" s="2"/>
    </row>
    <row r="366" spans="1:18" s="26" customFormat="1" ht="16">
      <c r="A366" s="81">
        <v>361</v>
      </c>
      <c r="B366" s="34" t="s">
        <v>811</v>
      </c>
      <c r="C366" s="35">
        <v>6700116</v>
      </c>
      <c r="D366" s="64" t="s">
        <v>426</v>
      </c>
      <c r="E366" s="36">
        <v>3513140006919</v>
      </c>
      <c r="F366" s="35" t="s">
        <v>615</v>
      </c>
      <c r="G366" s="82" t="s">
        <v>9</v>
      </c>
      <c r="H366" s="54">
        <v>905</v>
      </c>
      <c r="I366" s="37">
        <v>0.23</v>
      </c>
      <c r="J366" s="53">
        <f t="shared" si="16"/>
        <v>1113.1500000000001</v>
      </c>
      <c r="K366" s="83" t="s">
        <v>10</v>
      </c>
      <c r="L366" s="38" t="s">
        <v>889</v>
      </c>
      <c r="M366" s="38"/>
      <c r="N366" s="38"/>
      <c r="O366" s="83"/>
      <c r="P366" s="38"/>
      <c r="Q366" s="38" t="s">
        <v>11</v>
      </c>
      <c r="R366" s="2"/>
    </row>
    <row r="367" spans="1:18" s="26" customFormat="1" ht="16">
      <c r="A367" s="81">
        <v>362</v>
      </c>
      <c r="B367" s="34" t="s">
        <v>811</v>
      </c>
      <c r="C367" s="35" t="s">
        <v>97</v>
      </c>
      <c r="D367" s="64" t="s">
        <v>426</v>
      </c>
      <c r="E367" s="36">
        <v>3513140530063</v>
      </c>
      <c r="F367" s="36" t="s">
        <v>616</v>
      </c>
      <c r="G367" s="82" t="s">
        <v>9</v>
      </c>
      <c r="H367" s="54">
        <v>283</v>
      </c>
      <c r="I367" s="37">
        <v>0.23</v>
      </c>
      <c r="J367" s="53">
        <f t="shared" si="16"/>
        <v>348.09</v>
      </c>
      <c r="K367" s="83" t="s">
        <v>10</v>
      </c>
      <c r="L367" s="38" t="s">
        <v>888</v>
      </c>
      <c r="M367" s="38"/>
      <c r="N367" s="38"/>
      <c r="O367" s="83"/>
      <c r="P367" s="38"/>
      <c r="Q367" s="38" t="s">
        <v>11</v>
      </c>
      <c r="R367" s="2"/>
    </row>
    <row r="368" spans="1:18" s="26" customFormat="1" ht="16">
      <c r="A368" s="81">
        <v>363</v>
      </c>
      <c r="B368" s="34" t="s">
        <v>811</v>
      </c>
      <c r="C368" s="35" t="s">
        <v>98</v>
      </c>
      <c r="D368" s="64" t="s">
        <v>426</v>
      </c>
      <c r="E368" s="36">
        <v>3513140530360</v>
      </c>
      <c r="F368" s="36" t="s">
        <v>617</v>
      </c>
      <c r="G368" s="82" t="s">
        <v>9</v>
      </c>
      <c r="H368" s="54">
        <v>209</v>
      </c>
      <c r="I368" s="37">
        <v>0.23</v>
      </c>
      <c r="J368" s="53">
        <f t="shared" si="16"/>
        <v>257.07</v>
      </c>
      <c r="K368" s="83" t="s">
        <v>10</v>
      </c>
      <c r="L368" s="38" t="s">
        <v>888</v>
      </c>
      <c r="M368" s="38"/>
      <c r="N368" s="38"/>
      <c r="O368" s="83"/>
      <c r="P368" s="38"/>
      <c r="Q368" s="38" t="s">
        <v>11</v>
      </c>
      <c r="R368" s="2"/>
    </row>
    <row r="369" spans="1:18" s="26" customFormat="1" ht="16">
      <c r="A369" s="81">
        <v>364</v>
      </c>
      <c r="B369" s="34" t="s">
        <v>811</v>
      </c>
      <c r="C369" s="35" t="s">
        <v>99</v>
      </c>
      <c r="D369" s="64" t="s">
        <v>426</v>
      </c>
      <c r="E369" s="36">
        <v>3513140530377</v>
      </c>
      <c r="F369" s="36" t="s">
        <v>618</v>
      </c>
      <c r="G369" s="82" t="s">
        <v>9</v>
      </c>
      <c r="H369" s="54">
        <v>520</v>
      </c>
      <c r="I369" s="37">
        <v>0.23</v>
      </c>
      <c r="J369" s="53">
        <f t="shared" si="16"/>
        <v>639.6</v>
      </c>
      <c r="K369" s="83" t="s">
        <v>10</v>
      </c>
      <c r="L369" s="38" t="s">
        <v>888</v>
      </c>
      <c r="M369" s="38"/>
      <c r="N369" s="38"/>
      <c r="O369" s="83"/>
      <c r="P369" s="38"/>
      <c r="Q369" s="38" t="s">
        <v>11</v>
      </c>
      <c r="R369" s="2"/>
    </row>
    <row r="370" spans="1:18" s="26" customFormat="1" ht="16">
      <c r="A370" s="81">
        <v>365</v>
      </c>
      <c r="B370" s="34" t="s">
        <v>811</v>
      </c>
      <c r="C370" s="35" t="s">
        <v>100</v>
      </c>
      <c r="D370" s="64" t="s">
        <v>426</v>
      </c>
      <c r="E370" s="36">
        <v>3513140530261</v>
      </c>
      <c r="F370" s="36" t="s">
        <v>619</v>
      </c>
      <c r="G370" s="82" t="s">
        <v>9</v>
      </c>
      <c r="H370" s="54">
        <v>569</v>
      </c>
      <c r="I370" s="37">
        <v>0.23</v>
      </c>
      <c r="J370" s="53">
        <f t="shared" si="16"/>
        <v>699.87</v>
      </c>
      <c r="K370" s="83" t="s">
        <v>10</v>
      </c>
      <c r="L370" s="38" t="s">
        <v>888</v>
      </c>
      <c r="M370" s="38"/>
      <c r="N370" s="38"/>
      <c r="O370" s="83"/>
      <c r="P370" s="38"/>
      <c r="Q370" s="38" t="s">
        <v>11</v>
      </c>
      <c r="R370" s="2"/>
    </row>
    <row r="371" spans="1:18" s="26" customFormat="1" ht="16">
      <c r="A371" s="81">
        <v>366</v>
      </c>
      <c r="B371" s="34" t="s">
        <v>811</v>
      </c>
      <c r="C371" s="35" t="s">
        <v>101</v>
      </c>
      <c r="D371" s="64" t="s">
        <v>426</v>
      </c>
      <c r="E371" s="36">
        <v>3513140530278</v>
      </c>
      <c r="F371" s="36" t="s">
        <v>620</v>
      </c>
      <c r="G371" s="82" t="s">
        <v>9</v>
      </c>
      <c r="H371" s="54">
        <v>866</v>
      </c>
      <c r="I371" s="37">
        <v>0.23</v>
      </c>
      <c r="J371" s="53">
        <f t="shared" si="16"/>
        <v>1065.18</v>
      </c>
      <c r="K371" s="83" t="s">
        <v>10</v>
      </c>
      <c r="L371" s="38" t="s">
        <v>888</v>
      </c>
      <c r="M371" s="38"/>
      <c r="N371" s="38"/>
      <c r="O371" s="83"/>
      <c r="P371" s="38"/>
      <c r="Q371" s="38" t="s">
        <v>11</v>
      </c>
      <c r="R371" s="2"/>
    </row>
    <row r="372" spans="1:18" s="26" customFormat="1" ht="16">
      <c r="A372" s="81">
        <v>367</v>
      </c>
      <c r="B372" s="34" t="s">
        <v>811</v>
      </c>
      <c r="C372" s="35" t="s">
        <v>102</v>
      </c>
      <c r="D372" s="64" t="s">
        <v>426</v>
      </c>
      <c r="E372" s="36">
        <v>8015065715730</v>
      </c>
      <c r="F372" s="36" t="s">
        <v>621</v>
      </c>
      <c r="G372" s="82" t="s">
        <v>9</v>
      </c>
      <c r="H372" s="54">
        <v>788</v>
      </c>
      <c r="I372" s="37">
        <v>0.23</v>
      </c>
      <c r="J372" s="53">
        <f t="shared" si="16"/>
        <v>969.24</v>
      </c>
      <c r="K372" s="83" t="s">
        <v>10</v>
      </c>
      <c r="L372" s="38" t="s">
        <v>889</v>
      </c>
      <c r="M372" s="38"/>
      <c r="N372" s="38"/>
      <c r="O372" s="83"/>
      <c r="P372" s="38"/>
      <c r="Q372" s="38" t="s">
        <v>11</v>
      </c>
      <c r="R372" s="2"/>
    </row>
    <row r="373" spans="1:18" s="26" customFormat="1" ht="16">
      <c r="A373" s="81">
        <v>368</v>
      </c>
      <c r="B373" s="34" t="s">
        <v>811</v>
      </c>
      <c r="C373" s="35" t="s">
        <v>103</v>
      </c>
      <c r="D373" s="64" t="s">
        <v>426</v>
      </c>
      <c r="E373" s="36">
        <v>8015065012501</v>
      </c>
      <c r="F373" s="36" t="s">
        <v>622</v>
      </c>
      <c r="G373" s="82" t="s">
        <v>9</v>
      </c>
      <c r="H373" s="54">
        <v>1574</v>
      </c>
      <c r="I373" s="37">
        <v>0.23</v>
      </c>
      <c r="J373" s="53">
        <f t="shared" si="16"/>
        <v>1936.02</v>
      </c>
      <c r="K373" s="83" t="s">
        <v>10</v>
      </c>
      <c r="L373" s="38" t="s">
        <v>889</v>
      </c>
      <c r="M373" s="38"/>
      <c r="N373" s="38"/>
      <c r="O373" s="83"/>
      <c r="P373" s="38"/>
      <c r="Q373" s="38" t="s">
        <v>11</v>
      </c>
      <c r="R373" s="2"/>
    </row>
    <row r="374" spans="1:18" s="26" customFormat="1" ht="16">
      <c r="A374" s="81">
        <v>369</v>
      </c>
      <c r="B374" s="34" t="s">
        <v>811</v>
      </c>
      <c r="C374" s="35" t="s">
        <v>104</v>
      </c>
      <c r="D374" s="64" t="s">
        <v>426</v>
      </c>
      <c r="E374" s="36">
        <v>8015065713040</v>
      </c>
      <c r="F374" s="36" t="s">
        <v>623</v>
      </c>
      <c r="G374" s="82" t="s">
        <v>9</v>
      </c>
      <c r="H374" s="54">
        <v>1050</v>
      </c>
      <c r="I374" s="37">
        <v>0.23</v>
      </c>
      <c r="J374" s="53">
        <f t="shared" si="16"/>
        <v>1291.5</v>
      </c>
      <c r="K374" s="83" t="s">
        <v>10</v>
      </c>
      <c r="L374" s="38" t="s">
        <v>889</v>
      </c>
      <c r="M374" s="38"/>
      <c r="N374" s="38"/>
      <c r="O374" s="83"/>
      <c r="P374" s="38"/>
      <c r="Q374" s="38" t="s">
        <v>11</v>
      </c>
      <c r="R374" s="2"/>
    </row>
    <row r="375" spans="1:18" s="26" customFormat="1" ht="16">
      <c r="A375" s="81">
        <v>370</v>
      </c>
      <c r="B375" s="34" t="s">
        <v>811</v>
      </c>
      <c r="C375" s="35" t="s">
        <v>60</v>
      </c>
      <c r="D375" s="64" t="s">
        <v>438</v>
      </c>
      <c r="E375" s="36">
        <v>8015065710353</v>
      </c>
      <c r="F375" s="36" t="s">
        <v>467</v>
      </c>
      <c r="G375" s="82" t="s">
        <v>9</v>
      </c>
      <c r="H375" s="54">
        <v>198</v>
      </c>
      <c r="I375" s="37">
        <v>0.23</v>
      </c>
      <c r="J375" s="53">
        <f t="shared" si="16"/>
        <v>243.54</v>
      </c>
      <c r="K375" s="83" t="s">
        <v>10</v>
      </c>
      <c r="L375" s="38" t="s">
        <v>889</v>
      </c>
      <c r="M375" s="38"/>
      <c r="N375" s="38"/>
      <c r="O375" s="83"/>
      <c r="P375" s="38"/>
      <c r="Q375" s="38" t="s">
        <v>11</v>
      </c>
      <c r="R375" s="2"/>
    </row>
    <row r="376" spans="1:18" s="26" customFormat="1" ht="16">
      <c r="A376" s="81">
        <v>371</v>
      </c>
      <c r="B376" s="34" t="s">
        <v>811</v>
      </c>
      <c r="C376" s="35" t="s">
        <v>58</v>
      </c>
      <c r="D376" s="64" t="s">
        <v>11</v>
      </c>
      <c r="E376" s="36">
        <v>5907538000401</v>
      </c>
      <c r="F376" s="36" t="s">
        <v>576</v>
      </c>
      <c r="G376" s="82" t="s">
        <v>9</v>
      </c>
      <c r="H376" s="54">
        <v>919</v>
      </c>
      <c r="I376" s="37">
        <v>0.23</v>
      </c>
      <c r="J376" s="53">
        <f t="shared" si="16"/>
        <v>1130.3699999999999</v>
      </c>
      <c r="K376" s="83" t="s">
        <v>10</v>
      </c>
      <c r="L376" s="38" t="s">
        <v>889</v>
      </c>
      <c r="M376" s="38"/>
      <c r="N376" s="38"/>
      <c r="O376" s="83"/>
      <c r="P376" s="38"/>
      <c r="Q376" s="38" t="s">
        <v>11</v>
      </c>
      <c r="R376" s="2"/>
    </row>
    <row r="377" spans="1:18" s="26" customFormat="1" ht="16">
      <c r="A377" s="81">
        <v>372</v>
      </c>
      <c r="B377" s="34" t="s">
        <v>811</v>
      </c>
      <c r="C377" s="35" t="s">
        <v>59</v>
      </c>
      <c r="D377" s="64" t="s">
        <v>11</v>
      </c>
      <c r="E377" s="36">
        <v>5907538000418</v>
      </c>
      <c r="F377" s="36" t="s">
        <v>577</v>
      </c>
      <c r="G377" s="82" t="s">
        <v>9</v>
      </c>
      <c r="H377" s="54">
        <v>1732</v>
      </c>
      <c r="I377" s="37">
        <v>0.23</v>
      </c>
      <c r="J377" s="53">
        <f t="shared" si="16"/>
        <v>2130.36</v>
      </c>
      <c r="K377" s="83" t="s">
        <v>10</v>
      </c>
      <c r="L377" s="38" t="s">
        <v>889</v>
      </c>
      <c r="M377" s="38"/>
      <c r="N377" s="38"/>
      <c r="O377" s="83"/>
      <c r="P377" s="38"/>
      <c r="Q377" s="38" t="s">
        <v>11</v>
      </c>
      <c r="R377" s="2"/>
    </row>
    <row r="378" spans="1:18" s="26" customFormat="1" ht="16">
      <c r="A378" s="81">
        <v>373</v>
      </c>
      <c r="B378" s="34" t="s">
        <v>811</v>
      </c>
      <c r="C378" s="35" t="s">
        <v>81</v>
      </c>
      <c r="D378" s="64" t="s">
        <v>11</v>
      </c>
      <c r="E378" s="36">
        <v>5907538000425</v>
      </c>
      <c r="F378" s="36" t="s">
        <v>597</v>
      </c>
      <c r="G378" s="82" t="s">
        <v>9</v>
      </c>
      <c r="H378" s="54">
        <v>1168</v>
      </c>
      <c r="I378" s="37">
        <v>0.23</v>
      </c>
      <c r="J378" s="53">
        <f t="shared" si="16"/>
        <v>1436.6399999999999</v>
      </c>
      <c r="K378" s="83" t="s">
        <v>10</v>
      </c>
      <c r="L378" s="38" t="s">
        <v>889</v>
      </c>
      <c r="M378" s="38"/>
      <c r="N378" s="38"/>
      <c r="O378" s="83"/>
      <c r="P378" s="38"/>
      <c r="Q378" s="38" t="s">
        <v>11</v>
      </c>
      <c r="R378" s="2"/>
    </row>
    <row r="379" spans="1:18" s="26" customFormat="1" ht="16.5" thickBot="1">
      <c r="A379" s="81">
        <v>374</v>
      </c>
      <c r="B379" s="88" t="s">
        <v>811</v>
      </c>
      <c r="C379" s="40" t="s">
        <v>37</v>
      </c>
      <c r="D379" s="65" t="s">
        <v>430</v>
      </c>
      <c r="E379" s="97">
        <v>8015065074035</v>
      </c>
      <c r="F379" s="97" t="s">
        <v>466</v>
      </c>
      <c r="G379" s="98" t="s">
        <v>9</v>
      </c>
      <c r="H379" s="61">
        <v>2208</v>
      </c>
      <c r="I379" s="41">
        <v>0.23</v>
      </c>
      <c r="J379" s="55">
        <f t="shared" si="16"/>
        <v>2715.84</v>
      </c>
      <c r="K379" s="89" t="s">
        <v>10</v>
      </c>
      <c r="L379" s="42" t="s">
        <v>889</v>
      </c>
      <c r="M379" s="42" t="s">
        <v>822</v>
      </c>
      <c r="N379" s="42"/>
      <c r="O379" s="89"/>
      <c r="P379" s="42"/>
      <c r="Q379" s="42" t="s">
        <v>11</v>
      </c>
      <c r="R379" s="2"/>
    </row>
    <row r="380" spans="1:18" s="26" customFormat="1" ht="16.5" thickTop="1">
      <c r="A380" s="81">
        <v>375</v>
      </c>
      <c r="B380" s="34" t="s">
        <v>812</v>
      </c>
      <c r="C380" s="35" t="s">
        <v>41</v>
      </c>
      <c r="D380" s="64" t="s">
        <v>443</v>
      </c>
      <c r="E380" s="36">
        <v>5060011263059</v>
      </c>
      <c r="F380" s="36" t="s">
        <v>547</v>
      </c>
      <c r="G380" s="82" t="s">
        <v>9</v>
      </c>
      <c r="H380" s="54">
        <v>4491</v>
      </c>
      <c r="I380" s="37">
        <v>0.23</v>
      </c>
      <c r="J380" s="53">
        <f t="shared" si="16"/>
        <v>5523.93</v>
      </c>
      <c r="K380" s="83" t="s">
        <v>39</v>
      </c>
      <c r="L380" s="38" t="s">
        <v>889</v>
      </c>
      <c r="M380" s="38"/>
      <c r="N380" s="38"/>
      <c r="O380" s="83"/>
      <c r="P380" s="38"/>
      <c r="Q380" s="38" t="s">
        <v>11</v>
      </c>
      <c r="R380" s="2"/>
    </row>
    <row r="381" spans="1:18" s="26" customFormat="1" ht="16">
      <c r="A381" s="81">
        <v>376</v>
      </c>
      <c r="B381" s="34" t="s">
        <v>812</v>
      </c>
      <c r="C381" s="35" t="s">
        <v>105</v>
      </c>
      <c r="D381" s="64" t="s">
        <v>448</v>
      </c>
      <c r="E381" s="36">
        <v>9022000875274</v>
      </c>
      <c r="F381" s="36" t="s">
        <v>624</v>
      </c>
      <c r="G381" s="82" t="s">
        <v>9</v>
      </c>
      <c r="H381" s="54">
        <v>571</v>
      </c>
      <c r="I381" s="37">
        <v>0.23</v>
      </c>
      <c r="J381" s="53">
        <f t="shared" si="16"/>
        <v>702.33</v>
      </c>
      <c r="K381" s="83" t="s">
        <v>39</v>
      </c>
      <c r="L381" s="38" t="s">
        <v>889</v>
      </c>
      <c r="M381" s="38"/>
      <c r="N381" s="38"/>
      <c r="O381" s="83"/>
      <c r="P381" s="38"/>
      <c r="Q381" s="38" t="s">
        <v>11</v>
      </c>
      <c r="R381" s="2"/>
    </row>
    <row r="382" spans="1:18" s="26" customFormat="1" ht="16">
      <c r="A382" s="81">
        <v>377</v>
      </c>
      <c r="B382" s="34" t="s">
        <v>812</v>
      </c>
      <c r="C382" s="35" t="s">
        <v>106</v>
      </c>
      <c r="D382" s="64" t="s">
        <v>443</v>
      </c>
      <c r="E382" s="36">
        <v>9022000105319</v>
      </c>
      <c r="F382" s="36" t="s">
        <v>625</v>
      </c>
      <c r="G382" s="82" t="s">
        <v>9</v>
      </c>
      <c r="H382" s="54">
        <v>488</v>
      </c>
      <c r="I382" s="37">
        <v>0.23</v>
      </c>
      <c r="J382" s="53">
        <f t="shared" si="16"/>
        <v>600.24</v>
      </c>
      <c r="K382" s="83" t="s">
        <v>39</v>
      </c>
      <c r="L382" s="38" t="s">
        <v>889</v>
      </c>
      <c r="M382" s="38"/>
      <c r="N382" s="38"/>
      <c r="O382" s="83"/>
      <c r="P382" s="38"/>
      <c r="Q382" s="38" t="s">
        <v>11</v>
      </c>
      <c r="R382" s="2"/>
    </row>
    <row r="383" spans="1:18" s="26" customFormat="1" ht="16">
      <c r="A383" s="81">
        <v>378</v>
      </c>
      <c r="B383" s="34" t="s">
        <v>812</v>
      </c>
      <c r="C383" s="35" t="s">
        <v>107</v>
      </c>
      <c r="D383" s="64" t="s">
        <v>449</v>
      </c>
      <c r="E383" s="36">
        <v>5901741664658</v>
      </c>
      <c r="F383" s="36" t="s">
        <v>626</v>
      </c>
      <c r="G383" s="82" t="s">
        <v>9</v>
      </c>
      <c r="H383" s="54">
        <v>245</v>
      </c>
      <c r="I383" s="37">
        <v>0.23</v>
      </c>
      <c r="J383" s="53">
        <f t="shared" si="16"/>
        <v>301.35000000000002</v>
      </c>
      <c r="K383" s="83" t="s">
        <v>39</v>
      </c>
      <c r="L383" s="38" t="s">
        <v>889</v>
      </c>
      <c r="M383" s="38"/>
      <c r="N383" s="38"/>
      <c r="O383" s="83"/>
      <c r="P383" s="38"/>
      <c r="Q383" s="38" t="s">
        <v>11</v>
      </c>
      <c r="R383" s="2"/>
    </row>
    <row r="384" spans="1:18" s="26" customFormat="1" ht="16">
      <c r="A384" s="81">
        <v>379</v>
      </c>
      <c r="B384" s="34" t="s">
        <v>812</v>
      </c>
      <c r="C384" s="35" t="s">
        <v>108</v>
      </c>
      <c r="D384" s="64" t="s">
        <v>450</v>
      </c>
      <c r="E384" s="36">
        <v>9022000189975</v>
      </c>
      <c r="F384" s="36" t="s">
        <v>109</v>
      </c>
      <c r="G384" s="82" t="s">
        <v>9</v>
      </c>
      <c r="H384" s="54">
        <v>141</v>
      </c>
      <c r="I384" s="37">
        <v>0.23</v>
      </c>
      <c r="J384" s="53">
        <f t="shared" si="16"/>
        <v>173.43</v>
      </c>
      <c r="K384" s="83" t="s">
        <v>39</v>
      </c>
      <c r="L384" s="38" t="s">
        <v>889</v>
      </c>
      <c r="M384" s="38"/>
      <c r="N384" s="38"/>
      <c r="O384" s="83"/>
      <c r="P384" s="38"/>
      <c r="Q384" s="38" t="s">
        <v>11</v>
      </c>
      <c r="R384" s="2"/>
    </row>
    <row r="385" spans="1:18" s="26" customFormat="1" ht="16.5" thickBot="1">
      <c r="A385" s="81">
        <v>380</v>
      </c>
      <c r="B385" s="88" t="s">
        <v>812</v>
      </c>
      <c r="C385" s="40">
        <v>240101288</v>
      </c>
      <c r="D385" s="65" t="s">
        <v>451</v>
      </c>
      <c r="E385" s="97">
        <v>3660965006522</v>
      </c>
      <c r="F385" s="97" t="s">
        <v>627</v>
      </c>
      <c r="G385" s="98" t="s">
        <v>9</v>
      </c>
      <c r="H385" s="61">
        <v>208</v>
      </c>
      <c r="I385" s="41">
        <v>0.23</v>
      </c>
      <c r="J385" s="55">
        <f t="shared" si="16"/>
        <v>255.84</v>
      </c>
      <c r="K385" s="89" t="s">
        <v>39</v>
      </c>
      <c r="L385" s="42" t="s">
        <v>889</v>
      </c>
      <c r="M385" s="42"/>
      <c r="N385" s="42"/>
      <c r="O385" s="89"/>
      <c r="P385" s="42"/>
      <c r="Q385" s="42" t="s">
        <v>11</v>
      </c>
      <c r="R385" s="2"/>
    </row>
    <row r="386" spans="1:18" s="26" customFormat="1" ht="16.5" thickTop="1">
      <c r="A386" s="81">
        <v>381</v>
      </c>
      <c r="B386" s="90" t="s">
        <v>813</v>
      </c>
      <c r="C386" s="43" t="s">
        <v>110</v>
      </c>
      <c r="D386" s="66" t="s">
        <v>452</v>
      </c>
      <c r="E386" s="99">
        <v>5907726595450</v>
      </c>
      <c r="F386" s="99" t="s">
        <v>628</v>
      </c>
      <c r="G386" s="100" t="s">
        <v>9</v>
      </c>
      <c r="H386" s="56">
        <v>553</v>
      </c>
      <c r="I386" s="44">
        <v>0.23</v>
      </c>
      <c r="J386" s="57">
        <f t="shared" si="16"/>
        <v>680.18999999999994</v>
      </c>
      <c r="K386" s="91" t="s">
        <v>39</v>
      </c>
      <c r="L386" s="39" t="s">
        <v>889</v>
      </c>
      <c r="M386" s="39"/>
      <c r="N386" s="39"/>
      <c r="O386" s="91" t="s">
        <v>111</v>
      </c>
      <c r="P386" s="39" t="s">
        <v>16</v>
      </c>
      <c r="Q386" s="39" t="s">
        <v>11</v>
      </c>
      <c r="R386" s="2"/>
    </row>
    <row r="387" spans="1:18" s="26" customFormat="1" ht="16">
      <c r="A387" s="81">
        <v>382</v>
      </c>
      <c r="B387" s="34" t="s">
        <v>813</v>
      </c>
      <c r="C387" s="35" t="s">
        <v>112</v>
      </c>
      <c r="D387" s="64" t="s">
        <v>452</v>
      </c>
      <c r="E387" s="36">
        <v>5907726594057</v>
      </c>
      <c r="F387" s="36" t="s">
        <v>629</v>
      </c>
      <c r="G387" s="82" t="s">
        <v>9</v>
      </c>
      <c r="H387" s="54">
        <v>607</v>
      </c>
      <c r="I387" s="37">
        <v>0.23</v>
      </c>
      <c r="J387" s="53">
        <f t="shared" si="16"/>
        <v>746.61</v>
      </c>
      <c r="K387" s="83" t="s">
        <v>39</v>
      </c>
      <c r="L387" s="38" t="s">
        <v>889</v>
      </c>
      <c r="M387" s="38"/>
      <c r="N387" s="38"/>
      <c r="O387" s="83" t="s">
        <v>111</v>
      </c>
      <c r="P387" s="38" t="s">
        <v>16</v>
      </c>
      <c r="Q387" s="38" t="s">
        <v>11</v>
      </c>
      <c r="R387" s="2"/>
    </row>
    <row r="388" spans="1:18" s="26" customFormat="1" ht="16">
      <c r="A388" s="81">
        <v>383</v>
      </c>
      <c r="B388" s="34" t="s">
        <v>813</v>
      </c>
      <c r="C388" s="35" t="s">
        <v>113</v>
      </c>
      <c r="D388" s="64" t="s">
        <v>452</v>
      </c>
      <c r="E388" s="36">
        <v>5907726595467</v>
      </c>
      <c r="F388" s="36" t="s">
        <v>630</v>
      </c>
      <c r="G388" s="82" t="s">
        <v>9</v>
      </c>
      <c r="H388" s="54">
        <v>602</v>
      </c>
      <c r="I388" s="37">
        <v>0.23</v>
      </c>
      <c r="J388" s="53">
        <f t="shared" si="16"/>
        <v>740.46</v>
      </c>
      <c r="K388" s="83" t="s">
        <v>39</v>
      </c>
      <c r="L388" s="38" t="s">
        <v>889</v>
      </c>
      <c r="M388" s="38"/>
      <c r="N388" s="38"/>
      <c r="O388" s="83" t="s">
        <v>111</v>
      </c>
      <c r="P388" s="38" t="s">
        <v>16</v>
      </c>
      <c r="Q388" s="38" t="s">
        <v>11</v>
      </c>
      <c r="R388" s="2"/>
    </row>
    <row r="389" spans="1:18" s="26" customFormat="1" ht="16">
      <c r="A389" s="81">
        <v>384</v>
      </c>
      <c r="B389" s="34" t="s">
        <v>813</v>
      </c>
      <c r="C389" s="35" t="s">
        <v>114</v>
      </c>
      <c r="D389" s="64" t="s">
        <v>452</v>
      </c>
      <c r="E389" s="36">
        <v>5907726595641</v>
      </c>
      <c r="F389" s="36" t="s">
        <v>631</v>
      </c>
      <c r="G389" s="82" t="s">
        <v>9</v>
      </c>
      <c r="H389" s="54">
        <v>150</v>
      </c>
      <c r="I389" s="37">
        <v>0.23</v>
      </c>
      <c r="J389" s="53">
        <f t="shared" si="16"/>
        <v>184.5</v>
      </c>
      <c r="K389" s="83" t="s">
        <v>39</v>
      </c>
      <c r="L389" s="38" t="s">
        <v>889</v>
      </c>
      <c r="M389" s="38"/>
      <c r="N389" s="38"/>
      <c r="O389" s="83" t="s">
        <v>111</v>
      </c>
      <c r="P389" s="38" t="s">
        <v>16</v>
      </c>
      <c r="Q389" s="38" t="s">
        <v>11</v>
      </c>
      <c r="R389" s="2"/>
    </row>
    <row r="390" spans="1:18" s="26" customFormat="1" ht="16">
      <c r="A390" s="81">
        <v>385</v>
      </c>
      <c r="B390" s="34" t="s">
        <v>813</v>
      </c>
      <c r="C390" s="35" t="s">
        <v>115</v>
      </c>
      <c r="D390" s="64" t="s">
        <v>452</v>
      </c>
      <c r="E390" s="36">
        <v>5907726595290</v>
      </c>
      <c r="F390" s="36" t="s">
        <v>632</v>
      </c>
      <c r="G390" s="82" t="s">
        <v>9</v>
      </c>
      <c r="H390" s="54">
        <v>171</v>
      </c>
      <c r="I390" s="37">
        <v>0.23</v>
      </c>
      <c r="J390" s="53">
        <f t="shared" si="16"/>
        <v>210.32999999999998</v>
      </c>
      <c r="K390" s="83" t="s">
        <v>39</v>
      </c>
      <c r="L390" s="38" t="s">
        <v>889</v>
      </c>
      <c r="M390" s="38"/>
      <c r="N390" s="38"/>
      <c r="O390" s="83" t="s">
        <v>111</v>
      </c>
      <c r="P390" s="38" t="s">
        <v>16</v>
      </c>
      <c r="Q390" s="38" t="s">
        <v>11</v>
      </c>
      <c r="R390" s="2"/>
    </row>
    <row r="391" spans="1:18" s="26" customFormat="1" ht="16">
      <c r="A391" s="81">
        <v>386</v>
      </c>
      <c r="B391" s="34" t="s">
        <v>813</v>
      </c>
      <c r="C391" s="35" t="s">
        <v>116</v>
      </c>
      <c r="D391" s="64" t="s">
        <v>452</v>
      </c>
      <c r="E391" s="36">
        <v>5907726594903</v>
      </c>
      <c r="F391" s="36" t="s">
        <v>633</v>
      </c>
      <c r="G391" s="82" t="s">
        <v>9</v>
      </c>
      <c r="H391" s="54">
        <v>1331</v>
      </c>
      <c r="I391" s="37">
        <v>0.23</v>
      </c>
      <c r="J391" s="53">
        <f t="shared" si="16"/>
        <v>1637.1299999999999</v>
      </c>
      <c r="K391" s="83" t="s">
        <v>39</v>
      </c>
      <c r="L391" s="38" t="s">
        <v>889</v>
      </c>
      <c r="M391" s="38"/>
      <c r="N391" s="38"/>
      <c r="O391" s="83" t="s">
        <v>111</v>
      </c>
      <c r="P391" s="38" t="s">
        <v>16</v>
      </c>
      <c r="Q391" s="38" t="s">
        <v>11</v>
      </c>
      <c r="R391" s="2"/>
    </row>
    <row r="392" spans="1:18" s="26" customFormat="1" ht="16">
      <c r="A392" s="81">
        <v>387</v>
      </c>
      <c r="B392" s="34" t="s">
        <v>813</v>
      </c>
      <c r="C392" s="35" t="s">
        <v>117</v>
      </c>
      <c r="D392" s="64" t="s">
        <v>452</v>
      </c>
      <c r="E392" s="36">
        <v>5907726595528</v>
      </c>
      <c r="F392" s="36" t="s">
        <v>634</v>
      </c>
      <c r="G392" s="82" t="s">
        <v>9</v>
      </c>
      <c r="H392" s="54">
        <v>193</v>
      </c>
      <c r="I392" s="37">
        <v>0.23</v>
      </c>
      <c r="J392" s="53">
        <f t="shared" si="16"/>
        <v>237.39</v>
      </c>
      <c r="K392" s="83" t="s">
        <v>39</v>
      </c>
      <c r="L392" s="38" t="s">
        <v>889</v>
      </c>
      <c r="M392" s="38"/>
      <c r="N392" s="38"/>
      <c r="O392" s="83" t="s">
        <v>111</v>
      </c>
      <c r="P392" s="38" t="s">
        <v>16</v>
      </c>
      <c r="Q392" s="38" t="s">
        <v>11</v>
      </c>
      <c r="R392" s="2"/>
    </row>
    <row r="393" spans="1:18" s="26" customFormat="1" ht="16">
      <c r="A393" s="81">
        <v>388</v>
      </c>
      <c r="B393" s="34" t="s">
        <v>813</v>
      </c>
      <c r="C393" s="35" t="s">
        <v>118</v>
      </c>
      <c r="D393" s="64" t="s">
        <v>452</v>
      </c>
      <c r="E393" s="36">
        <v>5907726595283</v>
      </c>
      <c r="F393" s="36" t="s">
        <v>635</v>
      </c>
      <c r="G393" s="82" t="s">
        <v>9</v>
      </c>
      <c r="H393" s="54">
        <v>229</v>
      </c>
      <c r="I393" s="37">
        <v>0.23</v>
      </c>
      <c r="J393" s="53">
        <f t="shared" si="16"/>
        <v>281.67</v>
      </c>
      <c r="K393" s="83" t="s">
        <v>39</v>
      </c>
      <c r="L393" s="38" t="s">
        <v>889</v>
      </c>
      <c r="M393" s="38"/>
      <c r="N393" s="38"/>
      <c r="O393" s="83" t="s">
        <v>111</v>
      </c>
      <c r="P393" s="38" t="s">
        <v>16</v>
      </c>
      <c r="Q393" s="38" t="s">
        <v>11</v>
      </c>
      <c r="R393" s="2"/>
    </row>
    <row r="394" spans="1:18" s="26" customFormat="1" ht="16">
      <c r="A394" s="81">
        <v>389</v>
      </c>
      <c r="B394" s="34" t="s">
        <v>813</v>
      </c>
      <c r="C394" s="35" t="s">
        <v>119</v>
      </c>
      <c r="D394" s="64" t="s">
        <v>452</v>
      </c>
      <c r="E394" s="36">
        <v>5907726595009</v>
      </c>
      <c r="F394" s="36" t="s">
        <v>636</v>
      </c>
      <c r="G394" s="82" t="s">
        <v>9</v>
      </c>
      <c r="H394" s="54">
        <v>1725</v>
      </c>
      <c r="I394" s="37">
        <v>0.23</v>
      </c>
      <c r="J394" s="53">
        <f t="shared" si="16"/>
        <v>2121.75</v>
      </c>
      <c r="K394" s="83" t="s">
        <v>39</v>
      </c>
      <c r="L394" s="38" t="s">
        <v>889</v>
      </c>
      <c r="M394" s="38"/>
      <c r="N394" s="38"/>
      <c r="O394" s="83" t="s">
        <v>111</v>
      </c>
      <c r="P394" s="38" t="s">
        <v>16</v>
      </c>
      <c r="Q394" s="38" t="s">
        <v>11</v>
      </c>
      <c r="R394" s="2"/>
    </row>
    <row r="395" spans="1:18" s="26" customFormat="1" ht="16">
      <c r="A395" s="81">
        <v>390</v>
      </c>
      <c r="B395" s="34" t="s">
        <v>813</v>
      </c>
      <c r="C395" s="35" t="s">
        <v>120</v>
      </c>
      <c r="D395" s="64" t="s">
        <v>452</v>
      </c>
      <c r="E395" s="36">
        <v>5907726596006</v>
      </c>
      <c r="F395" s="36" t="s">
        <v>637</v>
      </c>
      <c r="G395" s="82" t="s">
        <v>9</v>
      </c>
      <c r="H395" s="54">
        <v>390</v>
      </c>
      <c r="I395" s="37">
        <v>0.23</v>
      </c>
      <c r="J395" s="53">
        <f t="shared" si="16"/>
        <v>479.7</v>
      </c>
      <c r="K395" s="83" t="s">
        <v>39</v>
      </c>
      <c r="L395" s="38" t="s">
        <v>889</v>
      </c>
      <c r="M395" s="38"/>
      <c r="N395" s="38"/>
      <c r="O395" s="83" t="s">
        <v>111</v>
      </c>
      <c r="P395" s="38" t="s">
        <v>16</v>
      </c>
      <c r="Q395" s="38" t="s">
        <v>11</v>
      </c>
      <c r="R395" s="2"/>
    </row>
    <row r="396" spans="1:18" s="26" customFormat="1" ht="16">
      <c r="A396" s="81">
        <v>391</v>
      </c>
      <c r="B396" s="34" t="s">
        <v>813</v>
      </c>
      <c r="C396" s="35" t="s">
        <v>121</v>
      </c>
      <c r="D396" s="64" t="s">
        <v>452</v>
      </c>
      <c r="E396" s="36">
        <v>5907726595559</v>
      </c>
      <c r="F396" s="36" t="s">
        <v>638</v>
      </c>
      <c r="G396" s="82" t="s">
        <v>9</v>
      </c>
      <c r="H396" s="54">
        <v>182</v>
      </c>
      <c r="I396" s="37">
        <v>0.23</v>
      </c>
      <c r="J396" s="53">
        <f t="shared" si="16"/>
        <v>223.85999999999999</v>
      </c>
      <c r="K396" s="83" t="s">
        <v>39</v>
      </c>
      <c r="L396" s="38" t="s">
        <v>889</v>
      </c>
      <c r="M396" s="38"/>
      <c r="N396" s="38"/>
      <c r="O396" s="83" t="s">
        <v>111</v>
      </c>
      <c r="P396" s="38" t="s">
        <v>16</v>
      </c>
      <c r="Q396" s="38" t="s">
        <v>11</v>
      </c>
      <c r="R396" s="2"/>
    </row>
    <row r="397" spans="1:18" s="26" customFormat="1" ht="16">
      <c r="A397" s="81">
        <v>392</v>
      </c>
      <c r="B397" s="34" t="s">
        <v>813</v>
      </c>
      <c r="C397" s="35" t="s">
        <v>122</v>
      </c>
      <c r="D397" s="64" t="s">
        <v>452</v>
      </c>
      <c r="E397" s="36">
        <v>5907726595382</v>
      </c>
      <c r="F397" s="36" t="s">
        <v>639</v>
      </c>
      <c r="G397" s="82" t="s">
        <v>9</v>
      </c>
      <c r="H397" s="54">
        <v>210</v>
      </c>
      <c r="I397" s="37">
        <v>0.23</v>
      </c>
      <c r="J397" s="53">
        <f t="shared" si="16"/>
        <v>258.3</v>
      </c>
      <c r="K397" s="83" t="s">
        <v>39</v>
      </c>
      <c r="L397" s="38" t="s">
        <v>889</v>
      </c>
      <c r="M397" s="38"/>
      <c r="N397" s="38"/>
      <c r="O397" s="83" t="s">
        <v>111</v>
      </c>
      <c r="P397" s="38" t="s">
        <v>16</v>
      </c>
      <c r="Q397" s="38" t="s">
        <v>11</v>
      </c>
      <c r="R397" s="2"/>
    </row>
    <row r="398" spans="1:18" s="26" customFormat="1" ht="16">
      <c r="A398" s="81">
        <v>393</v>
      </c>
      <c r="B398" s="34" t="s">
        <v>813</v>
      </c>
      <c r="C398" s="35" t="s">
        <v>123</v>
      </c>
      <c r="D398" s="64" t="s">
        <v>452</v>
      </c>
      <c r="E398" s="36">
        <v>5907726595023</v>
      </c>
      <c r="F398" s="36" t="s">
        <v>640</v>
      </c>
      <c r="G398" s="82" t="s">
        <v>9</v>
      </c>
      <c r="H398" s="54">
        <v>1639</v>
      </c>
      <c r="I398" s="37">
        <v>0.23</v>
      </c>
      <c r="J398" s="53">
        <f t="shared" si="16"/>
        <v>2015.97</v>
      </c>
      <c r="K398" s="83" t="s">
        <v>39</v>
      </c>
      <c r="L398" s="38" t="s">
        <v>889</v>
      </c>
      <c r="M398" s="38"/>
      <c r="N398" s="38"/>
      <c r="O398" s="83" t="s">
        <v>111</v>
      </c>
      <c r="P398" s="38" t="s">
        <v>16</v>
      </c>
      <c r="Q398" s="38" t="s">
        <v>11</v>
      </c>
      <c r="R398" s="2"/>
    </row>
    <row r="399" spans="1:18" s="26" customFormat="1" ht="16">
      <c r="A399" s="81">
        <v>394</v>
      </c>
      <c r="B399" s="34" t="s">
        <v>813</v>
      </c>
      <c r="C399" s="35" t="s">
        <v>124</v>
      </c>
      <c r="D399" s="64" t="s">
        <v>452</v>
      </c>
      <c r="E399" s="36">
        <v>5907726595566</v>
      </c>
      <c r="F399" s="36" t="s">
        <v>641</v>
      </c>
      <c r="G399" s="82" t="s">
        <v>9</v>
      </c>
      <c r="H399" s="54">
        <v>190</v>
      </c>
      <c r="I399" s="37">
        <v>0.23</v>
      </c>
      <c r="J399" s="53">
        <f t="shared" si="16"/>
        <v>233.7</v>
      </c>
      <c r="K399" s="83" t="s">
        <v>39</v>
      </c>
      <c r="L399" s="38" t="s">
        <v>889</v>
      </c>
      <c r="M399" s="38"/>
      <c r="N399" s="38"/>
      <c r="O399" s="83" t="s">
        <v>111</v>
      </c>
      <c r="P399" s="38" t="s">
        <v>16</v>
      </c>
      <c r="Q399" s="38" t="s">
        <v>11</v>
      </c>
      <c r="R399" s="2"/>
    </row>
    <row r="400" spans="1:18" s="26" customFormat="1" ht="16">
      <c r="A400" s="81">
        <v>395</v>
      </c>
      <c r="B400" s="34" t="s">
        <v>813</v>
      </c>
      <c r="C400" s="35" t="s">
        <v>125</v>
      </c>
      <c r="D400" s="64" t="s">
        <v>452</v>
      </c>
      <c r="E400" s="36">
        <v>5907726595214</v>
      </c>
      <c r="F400" s="36" t="s">
        <v>642</v>
      </c>
      <c r="G400" s="82" t="s">
        <v>9</v>
      </c>
      <c r="H400" s="54">
        <v>198</v>
      </c>
      <c r="I400" s="37">
        <v>0.23</v>
      </c>
      <c r="J400" s="53">
        <f t="shared" si="16"/>
        <v>243.54</v>
      </c>
      <c r="K400" s="83" t="s">
        <v>39</v>
      </c>
      <c r="L400" s="38" t="s">
        <v>889</v>
      </c>
      <c r="M400" s="38"/>
      <c r="N400" s="38"/>
      <c r="O400" s="83" t="s">
        <v>111</v>
      </c>
      <c r="P400" s="38" t="s">
        <v>16</v>
      </c>
      <c r="Q400" s="38" t="s">
        <v>11</v>
      </c>
      <c r="R400" s="2"/>
    </row>
    <row r="401" spans="1:18" s="26" customFormat="1" ht="16">
      <c r="A401" s="81">
        <v>396</v>
      </c>
      <c r="B401" s="34" t="s">
        <v>813</v>
      </c>
      <c r="C401" s="35" t="s">
        <v>126</v>
      </c>
      <c r="D401" s="64" t="s">
        <v>452</v>
      </c>
      <c r="E401" s="36">
        <v>5907726595597</v>
      </c>
      <c r="F401" s="36" t="s">
        <v>643</v>
      </c>
      <c r="G401" s="82" t="s">
        <v>9</v>
      </c>
      <c r="H401" s="54">
        <v>210</v>
      </c>
      <c r="I401" s="37">
        <v>0.23</v>
      </c>
      <c r="J401" s="53">
        <f t="shared" si="16"/>
        <v>258.3</v>
      </c>
      <c r="K401" s="83" t="s">
        <v>39</v>
      </c>
      <c r="L401" s="38" t="s">
        <v>889</v>
      </c>
      <c r="M401" s="38"/>
      <c r="N401" s="38"/>
      <c r="O401" s="83" t="s">
        <v>111</v>
      </c>
      <c r="P401" s="38" t="s">
        <v>16</v>
      </c>
      <c r="Q401" s="38" t="s">
        <v>11</v>
      </c>
      <c r="R401" s="2"/>
    </row>
    <row r="402" spans="1:18" s="26" customFormat="1" ht="16">
      <c r="A402" s="81">
        <v>397</v>
      </c>
      <c r="B402" s="34" t="s">
        <v>813</v>
      </c>
      <c r="C402" s="35" t="s">
        <v>127</v>
      </c>
      <c r="D402" s="64" t="s">
        <v>452</v>
      </c>
      <c r="E402" s="36">
        <v>5907726596266</v>
      </c>
      <c r="F402" s="36" t="s">
        <v>644</v>
      </c>
      <c r="G402" s="82" t="s">
        <v>9</v>
      </c>
      <c r="H402" s="54">
        <v>278</v>
      </c>
      <c r="I402" s="37">
        <v>0.23</v>
      </c>
      <c r="J402" s="53">
        <f t="shared" si="16"/>
        <v>341.94</v>
      </c>
      <c r="K402" s="83" t="s">
        <v>39</v>
      </c>
      <c r="L402" s="38" t="s">
        <v>889</v>
      </c>
      <c r="M402" s="38"/>
      <c r="N402" s="38"/>
      <c r="O402" s="83" t="s">
        <v>111</v>
      </c>
      <c r="P402" s="38" t="s">
        <v>16</v>
      </c>
      <c r="Q402" s="38" t="s">
        <v>11</v>
      </c>
      <c r="R402" s="2"/>
    </row>
    <row r="403" spans="1:18" s="26" customFormat="1" ht="16">
      <c r="A403" s="81">
        <v>398</v>
      </c>
      <c r="B403" s="34" t="s">
        <v>813</v>
      </c>
      <c r="C403" s="35" t="s">
        <v>128</v>
      </c>
      <c r="D403" s="64" t="s">
        <v>452</v>
      </c>
      <c r="E403" s="36">
        <v>5907726594958</v>
      </c>
      <c r="F403" s="36" t="s">
        <v>645</v>
      </c>
      <c r="G403" s="82" t="s">
        <v>9</v>
      </c>
      <c r="H403" s="54">
        <v>1870</v>
      </c>
      <c r="I403" s="37">
        <v>0.23</v>
      </c>
      <c r="J403" s="53">
        <f t="shared" si="16"/>
        <v>2300.1</v>
      </c>
      <c r="K403" s="83" t="s">
        <v>39</v>
      </c>
      <c r="L403" s="38" t="s">
        <v>889</v>
      </c>
      <c r="M403" s="38"/>
      <c r="N403" s="38"/>
      <c r="O403" s="83" t="s">
        <v>111</v>
      </c>
      <c r="P403" s="38" t="s">
        <v>16</v>
      </c>
      <c r="Q403" s="38" t="s">
        <v>11</v>
      </c>
      <c r="R403" s="2"/>
    </row>
    <row r="404" spans="1:18" s="26" customFormat="1" ht="16">
      <c r="A404" s="81">
        <v>399</v>
      </c>
      <c r="B404" s="34" t="s">
        <v>813</v>
      </c>
      <c r="C404" s="35" t="s">
        <v>129</v>
      </c>
      <c r="D404" s="64" t="s">
        <v>452</v>
      </c>
      <c r="E404" s="36">
        <v>5907726595498</v>
      </c>
      <c r="F404" s="36" t="s">
        <v>646</v>
      </c>
      <c r="G404" s="82" t="s">
        <v>9</v>
      </c>
      <c r="H404" s="54">
        <v>169</v>
      </c>
      <c r="I404" s="37">
        <v>0.23</v>
      </c>
      <c r="J404" s="53">
        <f t="shared" si="16"/>
        <v>207.87</v>
      </c>
      <c r="K404" s="83" t="s">
        <v>39</v>
      </c>
      <c r="L404" s="38" t="s">
        <v>889</v>
      </c>
      <c r="M404" s="38"/>
      <c r="N404" s="38"/>
      <c r="O404" s="83" t="s">
        <v>111</v>
      </c>
      <c r="P404" s="38" t="s">
        <v>16</v>
      </c>
      <c r="Q404" s="38" t="s">
        <v>11</v>
      </c>
      <c r="R404" s="2"/>
    </row>
    <row r="405" spans="1:18" s="26" customFormat="1" ht="16">
      <c r="A405" s="81">
        <v>400</v>
      </c>
      <c r="B405" s="34" t="s">
        <v>813</v>
      </c>
      <c r="C405" s="35" t="s">
        <v>130</v>
      </c>
      <c r="D405" s="64" t="s">
        <v>452</v>
      </c>
      <c r="E405" s="36">
        <v>5907726598246</v>
      </c>
      <c r="F405" s="36" t="s">
        <v>647</v>
      </c>
      <c r="G405" s="82" t="s">
        <v>9</v>
      </c>
      <c r="H405" s="54">
        <v>184</v>
      </c>
      <c r="I405" s="37">
        <v>0.23</v>
      </c>
      <c r="J405" s="53">
        <f t="shared" si="16"/>
        <v>226.32</v>
      </c>
      <c r="K405" s="83" t="s">
        <v>39</v>
      </c>
      <c r="L405" s="38" t="s">
        <v>889</v>
      </c>
      <c r="M405" s="38"/>
      <c r="N405" s="38"/>
      <c r="O405" s="83" t="s">
        <v>111</v>
      </c>
      <c r="P405" s="38" t="s">
        <v>16</v>
      </c>
      <c r="Q405" s="38" t="s">
        <v>11</v>
      </c>
      <c r="R405" s="2"/>
    </row>
    <row r="406" spans="1:18" s="26" customFormat="1" ht="16">
      <c r="A406" s="81">
        <v>401</v>
      </c>
      <c r="B406" s="34" t="s">
        <v>813</v>
      </c>
      <c r="C406" s="35" t="s">
        <v>131</v>
      </c>
      <c r="D406" s="64" t="s">
        <v>452</v>
      </c>
      <c r="E406" s="36">
        <v>5907726594019</v>
      </c>
      <c r="F406" s="36" t="s">
        <v>648</v>
      </c>
      <c r="G406" s="82" t="s">
        <v>9</v>
      </c>
      <c r="H406" s="54">
        <v>181</v>
      </c>
      <c r="I406" s="37">
        <v>0.23</v>
      </c>
      <c r="J406" s="53">
        <f t="shared" si="16"/>
        <v>222.63</v>
      </c>
      <c r="K406" s="83" t="s">
        <v>39</v>
      </c>
      <c r="L406" s="38" t="s">
        <v>889</v>
      </c>
      <c r="M406" s="38"/>
      <c r="N406" s="38"/>
      <c r="O406" s="83" t="s">
        <v>111</v>
      </c>
      <c r="P406" s="38" t="s">
        <v>16</v>
      </c>
      <c r="Q406" s="38" t="s">
        <v>11</v>
      </c>
      <c r="R406" s="2"/>
    </row>
    <row r="407" spans="1:18" s="26" customFormat="1" ht="16">
      <c r="A407" s="81">
        <v>402</v>
      </c>
      <c r="B407" s="34" t="s">
        <v>813</v>
      </c>
      <c r="C407" s="35">
        <v>11000110</v>
      </c>
      <c r="D407" s="64" t="s">
        <v>452</v>
      </c>
      <c r="E407" s="36">
        <v>5907726598260</v>
      </c>
      <c r="F407" s="36" t="s">
        <v>649</v>
      </c>
      <c r="G407" s="82" t="s">
        <v>9</v>
      </c>
      <c r="H407" s="54">
        <v>451</v>
      </c>
      <c r="I407" s="37">
        <v>0.23</v>
      </c>
      <c r="J407" s="53">
        <f t="shared" si="16"/>
        <v>554.73</v>
      </c>
      <c r="K407" s="83" t="s">
        <v>39</v>
      </c>
      <c r="L407" s="38" t="s">
        <v>889</v>
      </c>
      <c r="M407" s="38"/>
      <c r="N407" s="38"/>
      <c r="O407" s="83" t="s">
        <v>111</v>
      </c>
      <c r="P407" s="38" t="s">
        <v>16</v>
      </c>
      <c r="Q407" s="38" t="s">
        <v>11</v>
      </c>
      <c r="R407" s="2"/>
    </row>
    <row r="408" spans="1:18" s="26" customFormat="1" ht="32">
      <c r="A408" s="81">
        <v>403</v>
      </c>
      <c r="B408" s="34" t="s">
        <v>813</v>
      </c>
      <c r="C408" s="35">
        <v>11000105</v>
      </c>
      <c r="D408" s="64" t="s">
        <v>452</v>
      </c>
      <c r="E408" s="36">
        <v>5907726593982</v>
      </c>
      <c r="F408" s="36" t="s">
        <v>650</v>
      </c>
      <c r="G408" s="82" t="s">
        <v>9</v>
      </c>
      <c r="H408" s="54">
        <v>713</v>
      </c>
      <c r="I408" s="37">
        <v>0.23</v>
      </c>
      <c r="J408" s="53">
        <f t="shared" si="16"/>
        <v>876.99</v>
      </c>
      <c r="K408" s="83" t="s">
        <v>39</v>
      </c>
      <c r="L408" s="38" t="s">
        <v>888</v>
      </c>
      <c r="M408" s="38"/>
      <c r="N408" s="38"/>
      <c r="O408" s="83" t="s">
        <v>111</v>
      </c>
      <c r="P408" s="38" t="s">
        <v>16</v>
      </c>
      <c r="Q408" s="38" t="s">
        <v>11</v>
      </c>
      <c r="R408" s="2"/>
    </row>
    <row r="409" spans="1:18" s="26" customFormat="1" ht="32">
      <c r="A409" s="81">
        <v>404</v>
      </c>
      <c r="B409" s="34" t="s">
        <v>813</v>
      </c>
      <c r="C409" s="35">
        <v>11000169</v>
      </c>
      <c r="D409" s="64" t="s">
        <v>452</v>
      </c>
      <c r="E409" s="36">
        <v>5907726593968</v>
      </c>
      <c r="F409" s="36" t="s">
        <v>651</v>
      </c>
      <c r="G409" s="82" t="s">
        <v>9</v>
      </c>
      <c r="H409" s="54">
        <v>902</v>
      </c>
      <c r="I409" s="37">
        <v>0.23</v>
      </c>
      <c r="J409" s="53">
        <f t="shared" si="16"/>
        <v>1109.46</v>
      </c>
      <c r="K409" s="83" t="s">
        <v>39</v>
      </c>
      <c r="L409" s="38" t="s">
        <v>888</v>
      </c>
      <c r="M409" s="38"/>
      <c r="N409" s="38"/>
      <c r="O409" s="83" t="s">
        <v>111</v>
      </c>
      <c r="P409" s="38" t="s">
        <v>16</v>
      </c>
      <c r="Q409" s="38" t="s">
        <v>11</v>
      </c>
      <c r="R409" s="2"/>
    </row>
    <row r="410" spans="1:18" s="26" customFormat="1" ht="16">
      <c r="A410" s="81">
        <v>405</v>
      </c>
      <c r="B410" s="34" t="s">
        <v>813</v>
      </c>
      <c r="C410" s="35" t="s">
        <v>132</v>
      </c>
      <c r="D410" s="64" t="s">
        <v>452</v>
      </c>
      <c r="E410" s="36">
        <v>5907726595436</v>
      </c>
      <c r="F410" s="36" t="s">
        <v>652</v>
      </c>
      <c r="G410" s="82" t="s">
        <v>9</v>
      </c>
      <c r="H410" s="54">
        <v>44</v>
      </c>
      <c r="I410" s="37">
        <v>0.23</v>
      </c>
      <c r="J410" s="53">
        <f t="shared" si="16"/>
        <v>54.12</v>
      </c>
      <c r="K410" s="83" t="s">
        <v>39</v>
      </c>
      <c r="L410" s="38" t="s">
        <v>889</v>
      </c>
      <c r="M410" s="38"/>
      <c r="N410" s="38"/>
      <c r="O410" s="83" t="s">
        <v>111</v>
      </c>
      <c r="P410" s="38" t="s">
        <v>16</v>
      </c>
      <c r="Q410" s="38" t="s">
        <v>11</v>
      </c>
      <c r="R410" s="2"/>
    </row>
    <row r="411" spans="1:18" s="26" customFormat="1" ht="16">
      <c r="A411" s="81">
        <v>406</v>
      </c>
      <c r="B411" s="34" t="s">
        <v>813</v>
      </c>
      <c r="C411" s="35" t="s">
        <v>133</v>
      </c>
      <c r="D411" s="64" t="s">
        <v>452</v>
      </c>
      <c r="E411" s="36">
        <v>5907726596020</v>
      </c>
      <c r="F411" s="36" t="s">
        <v>653</v>
      </c>
      <c r="G411" s="82" t="s">
        <v>9</v>
      </c>
      <c r="H411" s="54">
        <v>23</v>
      </c>
      <c r="I411" s="37">
        <v>0.23</v>
      </c>
      <c r="J411" s="53">
        <f t="shared" si="16"/>
        <v>28.29</v>
      </c>
      <c r="K411" s="83" t="s">
        <v>39</v>
      </c>
      <c r="L411" s="38" t="s">
        <v>889</v>
      </c>
      <c r="M411" s="38"/>
      <c r="N411" s="38"/>
      <c r="O411" s="83" t="s">
        <v>134</v>
      </c>
      <c r="P411" s="38" t="s">
        <v>16</v>
      </c>
      <c r="Q411" s="38" t="s">
        <v>11</v>
      </c>
      <c r="R411" s="2"/>
    </row>
    <row r="412" spans="1:18" s="26" customFormat="1" ht="16">
      <c r="A412" s="81">
        <v>407</v>
      </c>
      <c r="B412" s="34" t="s">
        <v>813</v>
      </c>
      <c r="C412" s="35" t="s">
        <v>135</v>
      </c>
      <c r="D412" s="64" t="s">
        <v>452</v>
      </c>
      <c r="E412" s="36">
        <v>5907726595900</v>
      </c>
      <c r="F412" s="36" t="s">
        <v>654</v>
      </c>
      <c r="G412" s="82" t="s">
        <v>9</v>
      </c>
      <c r="H412" s="54">
        <v>85</v>
      </c>
      <c r="I412" s="37">
        <v>0.23</v>
      </c>
      <c r="J412" s="53">
        <f t="shared" si="16"/>
        <v>104.55</v>
      </c>
      <c r="K412" s="83" t="s">
        <v>39</v>
      </c>
      <c r="L412" s="38" t="s">
        <v>888</v>
      </c>
      <c r="M412" s="38"/>
      <c r="N412" s="38"/>
      <c r="O412" s="83" t="s">
        <v>111</v>
      </c>
      <c r="P412" s="38" t="s">
        <v>16</v>
      </c>
      <c r="Q412" s="38" t="s">
        <v>11</v>
      </c>
      <c r="R412" s="2"/>
    </row>
    <row r="413" spans="1:18" s="26" customFormat="1" ht="16">
      <c r="A413" s="81">
        <v>408</v>
      </c>
      <c r="B413" s="34" t="s">
        <v>813</v>
      </c>
      <c r="C413" s="35" t="s">
        <v>136</v>
      </c>
      <c r="D413" s="64" t="s">
        <v>452</v>
      </c>
      <c r="E413" s="36">
        <v>5907726595917</v>
      </c>
      <c r="F413" s="36" t="s">
        <v>655</v>
      </c>
      <c r="G413" s="82" t="s">
        <v>9</v>
      </c>
      <c r="H413" s="54">
        <v>169</v>
      </c>
      <c r="I413" s="37">
        <v>0.23</v>
      </c>
      <c r="J413" s="53">
        <f t="shared" si="16"/>
        <v>207.87</v>
      </c>
      <c r="K413" s="83" t="s">
        <v>39</v>
      </c>
      <c r="L413" s="38" t="s">
        <v>889</v>
      </c>
      <c r="M413" s="38"/>
      <c r="N413" s="38"/>
      <c r="O413" s="83" t="s">
        <v>111</v>
      </c>
      <c r="P413" s="38" t="s">
        <v>16</v>
      </c>
      <c r="Q413" s="38" t="s">
        <v>11</v>
      </c>
      <c r="R413" s="2"/>
    </row>
    <row r="414" spans="1:18" s="26" customFormat="1" ht="16">
      <c r="A414" s="81">
        <v>409</v>
      </c>
      <c r="B414" s="34" t="s">
        <v>813</v>
      </c>
      <c r="C414" s="35" t="s">
        <v>137</v>
      </c>
      <c r="D414" s="64" t="s">
        <v>452</v>
      </c>
      <c r="E414" s="36">
        <v>5907726595924</v>
      </c>
      <c r="F414" s="36" t="s">
        <v>656</v>
      </c>
      <c r="G414" s="82" t="s">
        <v>9</v>
      </c>
      <c r="H414" s="54">
        <v>368</v>
      </c>
      <c r="I414" s="37">
        <v>0.23</v>
      </c>
      <c r="J414" s="53">
        <f t="shared" si="16"/>
        <v>452.64</v>
      </c>
      <c r="K414" s="83" t="s">
        <v>39</v>
      </c>
      <c r="L414" s="38" t="s">
        <v>889</v>
      </c>
      <c r="M414" s="38"/>
      <c r="N414" s="38"/>
      <c r="O414" s="83" t="s">
        <v>138</v>
      </c>
      <c r="P414" s="38" t="s">
        <v>16</v>
      </c>
      <c r="Q414" s="38" t="s">
        <v>11</v>
      </c>
      <c r="R414" s="2"/>
    </row>
    <row r="415" spans="1:18" s="26" customFormat="1" ht="16">
      <c r="A415" s="81">
        <v>410</v>
      </c>
      <c r="B415" s="34" t="s">
        <v>813</v>
      </c>
      <c r="C415" s="35" t="s">
        <v>139</v>
      </c>
      <c r="D415" s="64" t="s">
        <v>452</v>
      </c>
      <c r="E415" s="36">
        <v>5907726595443</v>
      </c>
      <c r="F415" s="36" t="s">
        <v>657</v>
      </c>
      <c r="G415" s="82" t="s">
        <v>9</v>
      </c>
      <c r="H415" s="54">
        <v>285</v>
      </c>
      <c r="I415" s="37">
        <v>0.23</v>
      </c>
      <c r="J415" s="53">
        <f t="shared" si="16"/>
        <v>350.55</v>
      </c>
      <c r="K415" s="83" t="s">
        <v>39</v>
      </c>
      <c r="L415" s="38" t="s">
        <v>889</v>
      </c>
      <c r="M415" s="38"/>
      <c r="N415" s="38"/>
      <c r="O415" s="83" t="s">
        <v>111</v>
      </c>
      <c r="P415" s="38" t="s">
        <v>16</v>
      </c>
      <c r="Q415" s="38" t="s">
        <v>11</v>
      </c>
      <c r="R415" s="2"/>
    </row>
    <row r="416" spans="1:18" s="26" customFormat="1" ht="16">
      <c r="A416" s="81">
        <v>411</v>
      </c>
      <c r="B416" s="34" t="s">
        <v>813</v>
      </c>
      <c r="C416" s="35" t="s">
        <v>140</v>
      </c>
      <c r="D416" s="64" t="s">
        <v>452</v>
      </c>
      <c r="E416" s="36">
        <v>5907726594767</v>
      </c>
      <c r="F416" s="36" t="s">
        <v>658</v>
      </c>
      <c r="G416" s="82" t="s">
        <v>9</v>
      </c>
      <c r="H416" s="54">
        <v>305</v>
      </c>
      <c r="I416" s="37">
        <v>0.23</v>
      </c>
      <c r="J416" s="53">
        <f t="shared" si="16"/>
        <v>375.15</v>
      </c>
      <c r="K416" s="83" t="s">
        <v>39</v>
      </c>
      <c r="L416" s="38" t="s">
        <v>889</v>
      </c>
      <c r="M416" s="38"/>
      <c r="N416" s="38"/>
      <c r="O416" s="83" t="s">
        <v>111</v>
      </c>
      <c r="P416" s="38" t="s">
        <v>16</v>
      </c>
      <c r="Q416" s="38" t="s">
        <v>11</v>
      </c>
      <c r="R416" s="2"/>
    </row>
    <row r="417" spans="1:18" s="26" customFormat="1" ht="16">
      <c r="A417" s="81">
        <v>412</v>
      </c>
      <c r="B417" s="34" t="s">
        <v>813</v>
      </c>
      <c r="C417" s="35" t="s">
        <v>141</v>
      </c>
      <c r="D417" s="64" t="s">
        <v>452</v>
      </c>
      <c r="E417" s="36">
        <v>5907726595832</v>
      </c>
      <c r="F417" s="36" t="s">
        <v>659</v>
      </c>
      <c r="G417" s="82" t="s">
        <v>9</v>
      </c>
      <c r="H417" s="54">
        <v>365</v>
      </c>
      <c r="I417" s="37">
        <v>0.23</v>
      </c>
      <c r="J417" s="53">
        <f t="shared" si="16"/>
        <v>448.95</v>
      </c>
      <c r="K417" s="83" t="s">
        <v>39</v>
      </c>
      <c r="L417" s="38" t="s">
        <v>889</v>
      </c>
      <c r="M417" s="38"/>
      <c r="N417" s="38"/>
      <c r="O417" s="83" t="s">
        <v>111</v>
      </c>
      <c r="P417" s="38" t="s">
        <v>16</v>
      </c>
      <c r="Q417" s="38" t="s">
        <v>11</v>
      </c>
      <c r="R417" s="2"/>
    </row>
    <row r="418" spans="1:18" s="26" customFormat="1" ht="16">
      <c r="A418" s="81">
        <v>413</v>
      </c>
      <c r="B418" s="34" t="s">
        <v>813</v>
      </c>
      <c r="C418" s="35" t="s">
        <v>142</v>
      </c>
      <c r="D418" s="64" t="s">
        <v>452</v>
      </c>
      <c r="E418" s="36">
        <v>5907726596259</v>
      </c>
      <c r="F418" s="36" t="s">
        <v>660</v>
      </c>
      <c r="G418" s="82" t="s">
        <v>9</v>
      </c>
      <c r="H418" s="54">
        <v>389</v>
      </c>
      <c r="I418" s="37">
        <v>0.23</v>
      </c>
      <c r="J418" s="53">
        <f t="shared" si="16"/>
        <v>478.46999999999997</v>
      </c>
      <c r="K418" s="83" t="s">
        <v>39</v>
      </c>
      <c r="L418" s="38" t="s">
        <v>889</v>
      </c>
      <c r="M418" s="38"/>
      <c r="N418" s="38"/>
      <c r="O418" s="83" t="s">
        <v>111</v>
      </c>
      <c r="P418" s="38" t="s">
        <v>16</v>
      </c>
      <c r="Q418" s="38" t="s">
        <v>11</v>
      </c>
      <c r="R418" s="2"/>
    </row>
    <row r="419" spans="1:18" s="26" customFormat="1" ht="32">
      <c r="A419" s="81">
        <v>414</v>
      </c>
      <c r="B419" s="34" t="s">
        <v>813</v>
      </c>
      <c r="C419" s="35" t="s">
        <v>143</v>
      </c>
      <c r="D419" s="64" t="s">
        <v>452</v>
      </c>
      <c r="E419" s="36">
        <v>5907726594941</v>
      </c>
      <c r="F419" s="36" t="s">
        <v>661</v>
      </c>
      <c r="G419" s="82" t="s">
        <v>9</v>
      </c>
      <c r="H419" s="54">
        <v>3151</v>
      </c>
      <c r="I419" s="37">
        <v>0.23</v>
      </c>
      <c r="J419" s="53">
        <f t="shared" si="16"/>
        <v>3875.73</v>
      </c>
      <c r="K419" s="83" t="s">
        <v>39</v>
      </c>
      <c r="L419" s="38" t="s">
        <v>889</v>
      </c>
      <c r="M419" s="38"/>
      <c r="N419" s="38"/>
      <c r="O419" s="83" t="s">
        <v>111</v>
      </c>
      <c r="P419" s="38" t="s">
        <v>16</v>
      </c>
      <c r="Q419" s="38" t="s">
        <v>11</v>
      </c>
      <c r="R419" s="2"/>
    </row>
    <row r="420" spans="1:18" s="26" customFormat="1" ht="16">
      <c r="A420" s="81">
        <v>415</v>
      </c>
      <c r="B420" s="34" t="s">
        <v>813</v>
      </c>
      <c r="C420" s="35">
        <v>11000111</v>
      </c>
      <c r="D420" s="64" t="s">
        <v>452</v>
      </c>
      <c r="E420" s="36">
        <v>5907726598277</v>
      </c>
      <c r="F420" s="36" t="s">
        <v>662</v>
      </c>
      <c r="G420" s="82" t="s">
        <v>9</v>
      </c>
      <c r="H420" s="54">
        <v>538</v>
      </c>
      <c r="I420" s="37">
        <v>0.23</v>
      </c>
      <c r="J420" s="53">
        <f t="shared" si="16"/>
        <v>661.74</v>
      </c>
      <c r="K420" s="83" t="s">
        <v>39</v>
      </c>
      <c r="L420" s="38" t="s">
        <v>889</v>
      </c>
      <c r="M420" s="38"/>
      <c r="N420" s="38"/>
      <c r="O420" s="83" t="s">
        <v>111</v>
      </c>
      <c r="P420" s="38" t="s">
        <v>16</v>
      </c>
      <c r="Q420" s="38" t="s">
        <v>11</v>
      </c>
      <c r="R420" s="2"/>
    </row>
    <row r="421" spans="1:18" s="26" customFormat="1" ht="16">
      <c r="A421" s="81">
        <v>416</v>
      </c>
      <c r="B421" s="34" t="s">
        <v>813</v>
      </c>
      <c r="C421" s="35" t="s">
        <v>131</v>
      </c>
      <c r="D421" s="64" t="s">
        <v>452</v>
      </c>
      <c r="E421" s="36">
        <v>5907726594019</v>
      </c>
      <c r="F421" s="36" t="s">
        <v>648</v>
      </c>
      <c r="G421" s="82" t="s">
        <v>9</v>
      </c>
      <c r="H421" s="54">
        <v>181</v>
      </c>
      <c r="I421" s="37">
        <v>0.23</v>
      </c>
      <c r="J421" s="53">
        <f t="shared" si="16"/>
        <v>222.63</v>
      </c>
      <c r="K421" s="83" t="s">
        <v>39</v>
      </c>
      <c r="L421" s="38" t="s">
        <v>889</v>
      </c>
      <c r="M421" s="38"/>
      <c r="N421" s="38"/>
      <c r="O421" s="83" t="s">
        <v>111</v>
      </c>
      <c r="P421" s="38" t="s">
        <v>16</v>
      </c>
      <c r="Q421" s="38" t="s">
        <v>11</v>
      </c>
      <c r="R421" s="2"/>
    </row>
    <row r="422" spans="1:18" s="26" customFormat="1" ht="16">
      <c r="A422" s="81">
        <v>417</v>
      </c>
      <c r="B422" s="34" t="s">
        <v>813</v>
      </c>
      <c r="C422" s="35" t="s">
        <v>144</v>
      </c>
      <c r="D422" s="64" t="s">
        <v>452</v>
      </c>
      <c r="E422" s="36">
        <v>5907726598239</v>
      </c>
      <c r="F422" s="36" t="s">
        <v>663</v>
      </c>
      <c r="G422" s="82" t="s">
        <v>9</v>
      </c>
      <c r="H422" s="54">
        <v>226</v>
      </c>
      <c r="I422" s="37">
        <v>0.23</v>
      </c>
      <c r="J422" s="53">
        <f t="shared" si="16"/>
        <v>277.98</v>
      </c>
      <c r="K422" s="83" t="s">
        <v>39</v>
      </c>
      <c r="L422" s="38" t="s">
        <v>889</v>
      </c>
      <c r="M422" s="38"/>
      <c r="N422" s="38"/>
      <c r="O422" s="83" t="s">
        <v>111</v>
      </c>
      <c r="P422" s="38" t="s">
        <v>16</v>
      </c>
      <c r="Q422" s="38" t="s">
        <v>11</v>
      </c>
      <c r="R422" s="2"/>
    </row>
    <row r="423" spans="1:18" s="26" customFormat="1" ht="16">
      <c r="A423" s="81">
        <v>418</v>
      </c>
      <c r="B423" s="34" t="s">
        <v>813</v>
      </c>
      <c r="C423" s="35" t="s">
        <v>145</v>
      </c>
      <c r="D423" s="64" t="s">
        <v>452</v>
      </c>
      <c r="E423" s="36">
        <v>5907726594064</v>
      </c>
      <c r="F423" s="36" t="s">
        <v>664</v>
      </c>
      <c r="G423" s="82" t="s">
        <v>9</v>
      </c>
      <c r="H423" s="54">
        <v>1102</v>
      </c>
      <c r="I423" s="37">
        <v>0.23</v>
      </c>
      <c r="J423" s="53">
        <f t="shared" si="16"/>
        <v>1355.46</v>
      </c>
      <c r="K423" s="83" t="s">
        <v>39</v>
      </c>
      <c r="L423" s="38" t="s">
        <v>889</v>
      </c>
      <c r="M423" s="38"/>
      <c r="N423" s="38"/>
      <c r="O423" s="83" t="s">
        <v>111</v>
      </c>
      <c r="P423" s="38" t="s">
        <v>16</v>
      </c>
      <c r="Q423" s="38" t="s">
        <v>11</v>
      </c>
      <c r="R423" s="2"/>
    </row>
    <row r="424" spans="1:18" s="26" customFormat="1" ht="16">
      <c r="A424" s="81">
        <v>419</v>
      </c>
      <c r="B424" s="34" t="s">
        <v>813</v>
      </c>
      <c r="C424" s="35" t="s">
        <v>146</v>
      </c>
      <c r="D424" s="64" t="s">
        <v>452</v>
      </c>
      <c r="E424" s="36">
        <v>5907726595702</v>
      </c>
      <c r="F424" s="36" t="s">
        <v>665</v>
      </c>
      <c r="G424" s="82" t="s">
        <v>9</v>
      </c>
      <c r="H424" s="54">
        <v>397</v>
      </c>
      <c r="I424" s="37">
        <v>0.23</v>
      </c>
      <c r="J424" s="53">
        <f t="shared" si="16"/>
        <v>488.31</v>
      </c>
      <c r="K424" s="83" t="s">
        <v>39</v>
      </c>
      <c r="L424" s="38" t="s">
        <v>889</v>
      </c>
      <c r="M424" s="38"/>
      <c r="N424" s="38"/>
      <c r="O424" s="83" t="s">
        <v>111</v>
      </c>
      <c r="P424" s="38" t="s">
        <v>16</v>
      </c>
      <c r="Q424" s="38" t="s">
        <v>11</v>
      </c>
      <c r="R424" s="2"/>
    </row>
    <row r="425" spans="1:18" s="26" customFormat="1" ht="16">
      <c r="A425" s="81">
        <v>420</v>
      </c>
      <c r="B425" s="34" t="s">
        <v>813</v>
      </c>
      <c r="C425" s="35" t="s">
        <v>147</v>
      </c>
      <c r="D425" s="64" t="s">
        <v>452</v>
      </c>
      <c r="E425" s="36">
        <v>5907726595962</v>
      </c>
      <c r="F425" s="36" t="s">
        <v>666</v>
      </c>
      <c r="G425" s="82" t="s">
        <v>9</v>
      </c>
      <c r="H425" s="54">
        <v>350</v>
      </c>
      <c r="I425" s="37">
        <v>0.23</v>
      </c>
      <c r="J425" s="53">
        <f t="shared" si="16"/>
        <v>430.5</v>
      </c>
      <c r="K425" s="83" t="s">
        <v>39</v>
      </c>
      <c r="L425" s="38" t="s">
        <v>889</v>
      </c>
      <c r="M425" s="38"/>
      <c r="N425" s="38"/>
      <c r="O425" s="83" t="s">
        <v>111</v>
      </c>
      <c r="P425" s="38" t="s">
        <v>16</v>
      </c>
      <c r="Q425" s="38" t="s">
        <v>11</v>
      </c>
      <c r="R425" s="2"/>
    </row>
    <row r="426" spans="1:18" s="26" customFormat="1" ht="16">
      <c r="A426" s="81">
        <v>421</v>
      </c>
      <c r="B426" s="34" t="s">
        <v>813</v>
      </c>
      <c r="C426" s="35" t="s">
        <v>148</v>
      </c>
      <c r="D426" s="64" t="s">
        <v>452</v>
      </c>
      <c r="E426" s="36">
        <v>5907726595887</v>
      </c>
      <c r="F426" s="36" t="s">
        <v>667</v>
      </c>
      <c r="G426" s="82" t="s">
        <v>9</v>
      </c>
      <c r="H426" s="54">
        <v>150</v>
      </c>
      <c r="I426" s="37">
        <v>0.23</v>
      </c>
      <c r="J426" s="53">
        <f t="shared" si="16"/>
        <v>184.5</v>
      </c>
      <c r="K426" s="83" t="s">
        <v>39</v>
      </c>
      <c r="L426" s="38" t="s">
        <v>888</v>
      </c>
      <c r="M426" s="38"/>
      <c r="N426" s="38"/>
      <c r="O426" s="83" t="s">
        <v>111</v>
      </c>
      <c r="P426" s="38" t="s">
        <v>16</v>
      </c>
      <c r="Q426" s="38" t="s">
        <v>11</v>
      </c>
      <c r="R426" s="2"/>
    </row>
    <row r="427" spans="1:18" s="26" customFormat="1" ht="16">
      <c r="A427" s="81">
        <v>422</v>
      </c>
      <c r="B427" s="34" t="s">
        <v>813</v>
      </c>
      <c r="C427" s="35" t="s">
        <v>149</v>
      </c>
      <c r="D427" s="64" t="s">
        <v>452</v>
      </c>
      <c r="E427" s="36">
        <v>5907726595870</v>
      </c>
      <c r="F427" s="36" t="s">
        <v>668</v>
      </c>
      <c r="G427" s="82" t="s">
        <v>9</v>
      </c>
      <c r="H427" s="54">
        <v>135</v>
      </c>
      <c r="I427" s="37">
        <v>0.23</v>
      </c>
      <c r="J427" s="53">
        <f t="shared" si="16"/>
        <v>166.05</v>
      </c>
      <c r="K427" s="83" t="s">
        <v>39</v>
      </c>
      <c r="L427" s="38" t="s">
        <v>889</v>
      </c>
      <c r="M427" s="38"/>
      <c r="N427" s="38"/>
      <c r="O427" s="83" t="s">
        <v>111</v>
      </c>
      <c r="P427" s="38" t="s">
        <v>16</v>
      </c>
      <c r="Q427" s="38" t="s">
        <v>11</v>
      </c>
      <c r="R427" s="2"/>
    </row>
    <row r="428" spans="1:18" s="26" customFormat="1" ht="16">
      <c r="A428" s="81">
        <v>423</v>
      </c>
      <c r="B428" s="34" t="s">
        <v>813</v>
      </c>
      <c r="C428" s="35" t="s">
        <v>150</v>
      </c>
      <c r="D428" s="64" t="s">
        <v>452</v>
      </c>
      <c r="E428" s="36">
        <v>5907726596242</v>
      </c>
      <c r="F428" s="36" t="s">
        <v>669</v>
      </c>
      <c r="G428" s="82" t="s">
        <v>9</v>
      </c>
      <c r="H428" s="54">
        <v>213</v>
      </c>
      <c r="I428" s="37">
        <v>0.23</v>
      </c>
      <c r="J428" s="53">
        <f t="shared" si="16"/>
        <v>261.99</v>
      </c>
      <c r="K428" s="83" t="s">
        <v>39</v>
      </c>
      <c r="L428" s="38" t="s">
        <v>889</v>
      </c>
      <c r="M428" s="38"/>
      <c r="N428" s="38"/>
      <c r="O428" s="83" t="s">
        <v>111</v>
      </c>
      <c r="P428" s="38" t="s">
        <v>16</v>
      </c>
      <c r="Q428" s="38" t="s">
        <v>11</v>
      </c>
      <c r="R428" s="2"/>
    </row>
    <row r="429" spans="1:18" s="26" customFormat="1" ht="16">
      <c r="A429" s="81">
        <v>424</v>
      </c>
      <c r="B429" s="34" t="s">
        <v>813</v>
      </c>
      <c r="C429" s="35" t="s">
        <v>151</v>
      </c>
      <c r="D429" s="64" t="s">
        <v>453</v>
      </c>
      <c r="E429" s="36">
        <v>5907726595764</v>
      </c>
      <c r="F429" s="36" t="s">
        <v>670</v>
      </c>
      <c r="G429" s="82" t="s">
        <v>9</v>
      </c>
      <c r="H429" s="54">
        <v>195</v>
      </c>
      <c r="I429" s="37">
        <v>0.23</v>
      </c>
      <c r="J429" s="53">
        <f t="shared" ref="J429:J492" si="17">H429*(1+I429)</f>
        <v>239.85</v>
      </c>
      <c r="K429" s="83" t="s">
        <v>39</v>
      </c>
      <c r="L429" s="38" t="s">
        <v>889</v>
      </c>
      <c r="M429" s="38"/>
      <c r="N429" s="38"/>
      <c r="O429" s="83" t="s">
        <v>111</v>
      </c>
      <c r="P429" s="38" t="s">
        <v>16</v>
      </c>
      <c r="Q429" s="38" t="s">
        <v>11</v>
      </c>
      <c r="R429" s="2"/>
    </row>
    <row r="430" spans="1:18" s="26" customFormat="1" ht="16">
      <c r="A430" s="81">
        <v>425</v>
      </c>
      <c r="B430" s="34" t="s">
        <v>813</v>
      </c>
      <c r="C430" s="35" t="s">
        <v>152</v>
      </c>
      <c r="D430" s="64" t="s">
        <v>453</v>
      </c>
      <c r="E430" s="36">
        <v>5907726595337</v>
      </c>
      <c r="F430" s="36" t="s">
        <v>671</v>
      </c>
      <c r="G430" s="82" t="s">
        <v>9</v>
      </c>
      <c r="H430" s="54">
        <v>226</v>
      </c>
      <c r="I430" s="37">
        <v>0.23</v>
      </c>
      <c r="J430" s="53">
        <f t="shared" si="17"/>
        <v>277.98</v>
      </c>
      <c r="K430" s="83" t="s">
        <v>39</v>
      </c>
      <c r="L430" s="38" t="s">
        <v>889</v>
      </c>
      <c r="M430" s="38"/>
      <c r="N430" s="38"/>
      <c r="O430" s="83" t="s">
        <v>111</v>
      </c>
      <c r="P430" s="38" t="s">
        <v>16</v>
      </c>
      <c r="Q430" s="38" t="s">
        <v>11</v>
      </c>
      <c r="R430" s="2"/>
    </row>
    <row r="431" spans="1:18" s="26" customFormat="1" ht="16">
      <c r="A431" s="81">
        <v>426</v>
      </c>
      <c r="B431" s="34" t="s">
        <v>813</v>
      </c>
      <c r="C431" s="35" t="s">
        <v>153</v>
      </c>
      <c r="D431" s="64" t="s">
        <v>453</v>
      </c>
      <c r="E431" s="36">
        <v>5907726594910</v>
      </c>
      <c r="F431" s="36" t="s">
        <v>672</v>
      </c>
      <c r="G431" s="82" t="s">
        <v>9</v>
      </c>
      <c r="H431" s="54">
        <v>1576</v>
      </c>
      <c r="I431" s="37">
        <v>0.23</v>
      </c>
      <c r="J431" s="53">
        <f t="shared" si="17"/>
        <v>1938.48</v>
      </c>
      <c r="K431" s="83" t="s">
        <v>39</v>
      </c>
      <c r="L431" s="38" t="s">
        <v>889</v>
      </c>
      <c r="M431" s="38"/>
      <c r="N431" s="38"/>
      <c r="O431" s="83" t="s">
        <v>111</v>
      </c>
      <c r="P431" s="38" t="s">
        <v>16</v>
      </c>
      <c r="Q431" s="38" t="s">
        <v>11</v>
      </c>
      <c r="R431" s="2"/>
    </row>
    <row r="432" spans="1:18" s="26" customFormat="1" ht="16">
      <c r="A432" s="81">
        <v>427</v>
      </c>
      <c r="B432" s="34" t="s">
        <v>813</v>
      </c>
      <c r="C432" s="35" t="s">
        <v>154</v>
      </c>
      <c r="D432" s="64" t="s">
        <v>453</v>
      </c>
      <c r="E432" s="36">
        <v>5907726595771</v>
      </c>
      <c r="F432" s="36" t="s">
        <v>673</v>
      </c>
      <c r="G432" s="82" t="s">
        <v>9</v>
      </c>
      <c r="H432" s="54">
        <v>220</v>
      </c>
      <c r="I432" s="37">
        <v>0.23</v>
      </c>
      <c r="J432" s="53">
        <f t="shared" si="17"/>
        <v>270.60000000000002</v>
      </c>
      <c r="K432" s="83" t="s">
        <v>39</v>
      </c>
      <c r="L432" s="38" t="s">
        <v>889</v>
      </c>
      <c r="M432" s="38"/>
      <c r="N432" s="38"/>
      <c r="O432" s="83" t="s">
        <v>111</v>
      </c>
      <c r="P432" s="38" t="s">
        <v>16</v>
      </c>
      <c r="Q432" s="38" t="s">
        <v>11</v>
      </c>
      <c r="R432" s="2"/>
    </row>
    <row r="433" spans="1:18" s="26" customFormat="1" ht="16">
      <c r="A433" s="81">
        <v>428</v>
      </c>
      <c r="B433" s="34" t="s">
        <v>813</v>
      </c>
      <c r="C433" s="35" t="s">
        <v>155</v>
      </c>
      <c r="D433" s="64" t="s">
        <v>453</v>
      </c>
      <c r="E433" s="36">
        <v>5907726595320</v>
      </c>
      <c r="F433" s="36" t="s">
        <v>674</v>
      </c>
      <c r="G433" s="82" t="s">
        <v>9</v>
      </c>
      <c r="H433" s="54">
        <v>281</v>
      </c>
      <c r="I433" s="37">
        <v>0.23</v>
      </c>
      <c r="J433" s="53">
        <f t="shared" si="17"/>
        <v>345.63</v>
      </c>
      <c r="K433" s="83" t="s">
        <v>39</v>
      </c>
      <c r="L433" s="38" t="s">
        <v>889</v>
      </c>
      <c r="M433" s="38"/>
      <c r="N433" s="38"/>
      <c r="O433" s="83" t="s">
        <v>111</v>
      </c>
      <c r="P433" s="38" t="s">
        <v>16</v>
      </c>
      <c r="Q433" s="38" t="s">
        <v>11</v>
      </c>
      <c r="R433" s="2"/>
    </row>
    <row r="434" spans="1:18" s="26" customFormat="1" ht="16">
      <c r="A434" s="81">
        <v>429</v>
      </c>
      <c r="B434" s="34" t="s">
        <v>813</v>
      </c>
      <c r="C434" s="35" t="s">
        <v>156</v>
      </c>
      <c r="D434" s="64" t="s">
        <v>453</v>
      </c>
      <c r="E434" s="36">
        <v>5907726595016</v>
      </c>
      <c r="F434" s="36" t="s">
        <v>675</v>
      </c>
      <c r="G434" s="82" t="s">
        <v>9</v>
      </c>
      <c r="H434" s="54">
        <v>1972</v>
      </c>
      <c r="I434" s="37">
        <v>0.23</v>
      </c>
      <c r="J434" s="53">
        <f t="shared" si="17"/>
        <v>2425.56</v>
      </c>
      <c r="K434" s="83" t="s">
        <v>39</v>
      </c>
      <c r="L434" s="38" t="s">
        <v>889</v>
      </c>
      <c r="M434" s="38"/>
      <c r="N434" s="38"/>
      <c r="O434" s="83" t="s">
        <v>111</v>
      </c>
      <c r="P434" s="38" t="s">
        <v>16</v>
      </c>
      <c r="Q434" s="38" t="s">
        <v>11</v>
      </c>
      <c r="R434" s="2"/>
    </row>
    <row r="435" spans="1:18" s="26" customFormat="1" ht="16">
      <c r="A435" s="81">
        <v>430</v>
      </c>
      <c r="B435" s="34" t="s">
        <v>813</v>
      </c>
      <c r="C435" s="35" t="s">
        <v>157</v>
      </c>
      <c r="D435" s="64" t="s">
        <v>452</v>
      </c>
      <c r="E435" s="36">
        <v>5907726595788</v>
      </c>
      <c r="F435" s="36" t="s">
        <v>676</v>
      </c>
      <c r="G435" s="82" t="s">
        <v>9</v>
      </c>
      <c r="H435" s="54">
        <v>218</v>
      </c>
      <c r="I435" s="37">
        <v>0.23</v>
      </c>
      <c r="J435" s="53">
        <f t="shared" si="17"/>
        <v>268.14</v>
      </c>
      <c r="K435" s="83" t="s">
        <v>39</v>
      </c>
      <c r="L435" s="38" t="s">
        <v>889</v>
      </c>
      <c r="M435" s="38"/>
      <c r="N435" s="38"/>
      <c r="O435" s="83" t="s">
        <v>111</v>
      </c>
      <c r="P435" s="38" t="s">
        <v>16</v>
      </c>
      <c r="Q435" s="38" t="s">
        <v>11</v>
      </c>
      <c r="R435" s="2"/>
    </row>
    <row r="436" spans="1:18" s="26" customFormat="1" ht="16">
      <c r="A436" s="81">
        <v>431</v>
      </c>
      <c r="B436" s="34" t="s">
        <v>813</v>
      </c>
      <c r="C436" s="35" t="s">
        <v>158</v>
      </c>
      <c r="D436" s="64" t="s">
        <v>452</v>
      </c>
      <c r="E436" s="36">
        <v>5907726595399</v>
      </c>
      <c r="F436" s="36" t="s">
        <v>677</v>
      </c>
      <c r="G436" s="82" t="s">
        <v>9</v>
      </c>
      <c r="H436" s="54">
        <v>289</v>
      </c>
      <c r="I436" s="37">
        <v>0.23</v>
      </c>
      <c r="J436" s="53">
        <f t="shared" si="17"/>
        <v>355.46999999999997</v>
      </c>
      <c r="K436" s="83" t="s">
        <v>39</v>
      </c>
      <c r="L436" s="38" t="s">
        <v>889</v>
      </c>
      <c r="M436" s="38"/>
      <c r="N436" s="38"/>
      <c r="O436" s="83" t="s">
        <v>111</v>
      </c>
      <c r="P436" s="38" t="s">
        <v>16</v>
      </c>
      <c r="Q436" s="38" t="s">
        <v>11</v>
      </c>
      <c r="R436" s="2"/>
    </row>
    <row r="437" spans="1:18" s="26" customFormat="1" ht="16">
      <c r="A437" s="81">
        <v>432</v>
      </c>
      <c r="B437" s="34" t="s">
        <v>813</v>
      </c>
      <c r="C437" s="35" t="s">
        <v>159</v>
      </c>
      <c r="D437" s="64" t="s">
        <v>452</v>
      </c>
      <c r="E437" s="36">
        <v>5907726595030</v>
      </c>
      <c r="F437" s="36" t="s">
        <v>678</v>
      </c>
      <c r="G437" s="82" t="s">
        <v>9</v>
      </c>
      <c r="H437" s="54">
        <v>1916</v>
      </c>
      <c r="I437" s="37">
        <v>0.23</v>
      </c>
      <c r="J437" s="53">
        <f t="shared" si="17"/>
        <v>2356.6799999999998</v>
      </c>
      <c r="K437" s="83" t="s">
        <v>39</v>
      </c>
      <c r="L437" s="38" t="s">
        <v>889</v>
      </c>
      <c r="M437" s="38"/>
      <c r="N437" s="38"/>
      <c r="O437" s="83" t="s">
        <v>111</v>
      </c>
      <c r="P437" s="38" t="s">
        <v>16</v>
      </c>
      <c r="Q437" s="38" t="s">
        <v>11</v>
      </c>
      <c r="R437" s="2"/>
    </row>
    <row r="438" spans="1:18" s="26" customFormat="1" ht="16">
      <c r="A438" s="81">
        <v>433</v>
      </c>
      <c r="B438" s="34" t="s">
        <v>813</v>
      </c>
      <c r="C438" s="35" t="s">
        <v>160</v>
      </c>
      <c r="D438" s="64" t="s">
        <v>452</v>
      </c>
      <c r="E438" s="36">
        <v>5907726595672</v>
      </c>
      <c r="F438" s="36" t="s">
        <v>679</v>
      </c>
      <c r="G438" s="82" t="s">
        <v>9</v>
      </c>
      <c r="H438" s="54">
        <v>252</v>
      </c>
      <c r="I438" s="37">
        <v>0.23</v>
      </c>
      <c r="J438" s="53">
        <f t="shared" si="17"/>
        <v>309.95999999999998</v>
      </c>
      <c r="K438" s="83" t="s">
        <v>39</v>
      </c>
      <c r="L438" s="38" t="s">
        <v>889</v>
      </c>
      <c r="M438" s="38"/>
      <c r="N438" s="38"/>
      <c r="O438" s="83" t="s">
        <v>111</v>
      </c>
      <c r="P438" s="38" t="s">
        <v>16</v>
      </c>
      <c r="Q438" s="38" t="s">
        <v>11</v>
      </c>
      <c r="R438" s="2"/>
    </row>
    <row r="439" spans="1:18" s="26" customFormat="1" ht="16">
      <c r="A439" s="81">
        <v>434</v>
      </c>
      <c r="B439" s="34" t="s">
        <v>813</v>
      </c>
      <c r="C439" s="35" t="s">
        <v>161</v>
      </c>
      <c r="D439" s="64" t="s">
        <v>452</v>
      </c>
      <c r="E439" s="36">
        <v>5907726594163</v>
      </c>
      <c r="F439" s="36" t="s">
        <v>680</v>
      </c>
      <c r="G439" s="82" t="s">
        <v>9</v>
      </c>
      <c r="H439" s="54">
        <v>195</v>
      </c>
      <c r="I439" s="37">
        <v>0.23</v>
      </c>
      <c r="J439" s="53">
        <f t="shared" si="17"/>
        <v>239.85</v>
      </c>
      <c r="K439" s="83" t="s">
        <v>39</v>
      </c>
      <c r="L439" s="38" t="s">
        <v>889</v>
      </c>
      <c r="M439" s="38"/>
      <c r="N439" s="38"/>
      <c r="O439" s="83" t="s">
        <v>111</v>
      </c>
      <c r="P439" s="38" t="s">
        <v>16</v>
      </c>
      <c r="Q439" s="38" t="s">
        <v>11</v>
      </c>
      <c r="R439" s="2"/>
    </row>
    <row r="440" spans="1:18" s="26" customFormat="1" ht="16">
      <c r="A440" s="81">
        <v>435</v>
      </c>
      <c r="B440" s="34" t="s">
        <v>813</v>
      </c>
      <c r="C440" s="35" t="s">
        <v>162</v>
      </c>
      <c r="D440" s="64" t="s">
        <v>452</v>
      </c>
      <c r="E440" s="36">
        <v>5907726596068</v>
      </c>
      <c r="F440" s="36" t="s">
        <v>681</v>
      </c>
      <c r="G440" s="82" t="s">
        <v>9</v>
      </c>
      <c r="H440" s="54">
        <v>72</v>
      </c>
      <c r="I440" s="37">
        <v>0.23</v>
      </c>
      <c r="J440" s="53">
        <f t="shared" si="17"/>
        <v>88.56</v>
      </c>
      <c r="K440" s="83" t="s">
        <v>39</v>
      </c>
      <c r="L440" s="38" t="s">
        <v>889</v>
      </c>
      <c r="M440" s="38"/>
      <c r="N440" s="38"/>
      <c r="O440" s="83" t="s">
        <v>111</v>
      </c>
      <c r="P440" s="38" t="s">
        <v>16</v>
      </c>
      <c r="Q440" s="38" t="s">
        <v>11</v>
      </c>
      <c r="R440" s="2"/>
    </row>
    <row r="441" spans="1:18" s="26" customFormat="1" ht="16">
      <c r="A441" s="81">
        <v>436</v>
      </c>
      <c r="B441" s="34" t="s">
        <v>813</v>
      </c>
      <c r="C441" s="35" t="s">
        <v>137</v>
      </c>
      <c r="D441" s="64" t="s">
        <v>452</v>
      </c>
      <c r="E441" s="36">
        <v>5907726595924</v>
      </c>
      <c r="F441" s="36" t="s">
        <v>656</v>
      </c>
      <c r="G441" s="82" t="s">
        <v>9</v>
      </c>
      <c r="H441" s="54">
        <v>368</v>
      </c>
      <c r="I441" s="37">
        <v>0.23</v>
      </c>
      <c r="J441" s="53">
        <f t="shared" si="17"/>
        <v>452.64</v>
      </c>
      <c r="K441" s="83" t="s">
        <v>39</v>
      </c>
      <c r="L441" s="38" t="s">
        <v>889</v>
      </c>
      <c r="M441" s="38"/>
      <c r="N441" s="38"/>
      <c r="O441" s="83" t="s">
        <v>138</v>
      </c>
      <c r="P441" s="38" t="s">
        <v>16</v>
      </c>
      <c r="Q441" s="38" t="s">
        <v>11</v>
      </c>
      <c r="R441" s="2"/>
    </row>
    <row r="442" spans="1:18" s="26" customFormat="1" ht="16">
      <c r="A442" s="81">
        <v>437</v>
      </c>
      <c r="B442" s="34" t="s">
        <v>813</v>
      </c>
      <c r="C442" s="35" t="s">
        <v>163</v>
      </c>
      <c r="D442" s="64" t="s">
        <v>452</v>
      </c>
      <c r="E442" s="36">
        <v>5907726595429</v>
      </c>
      <c r="F442" s="36" t="s">
        <v>682</v>
      </c>
      <c r="G442" s="82" t="s">
        <v>9</v>
      </c>
      <c r="H442" s="54">
        <v>88</v>
      </c>
      <c r="I442" s="37">
        <v>0.23</v>
      </c>
      <c r="J442" s="53">
        <f t="shared" si="17"/>
        <v>108.24</v>
      </c>
      <c r="K442" s="83" t="s">
        <v>39</v>
      </c>
      <c r="L442" s="38" t="s">
        <v>889</v>
      </c>
      <c r="M442" s="38"/>
      <c r="N442" s="38"/>
      <c r="O442" s="83" t="s">
        <v>111</v>
      </c>
      <c r="P442" s="38" t="s">
        <v>16</v>
      </c>
      <c r="Q442" s="38" t="s">
        <v>11</v>
      </c>
      <c r="R442" s="2"/>
    </row>
    <row r="443" spans="1:18" s="26" customFormat="1" ht="16">
      <c r="A443" s="81">
        <v>438</v>
      </c>
      <c r="B443" s="34" t="s">
        <v>813</v>
      </c>
      <c r="C443" s="35" t="s">
        <v>164</v>
      </c>
      <c r="D443" s="64" t="s">
        <v>452</v>
      </c>
      <c r="E443" s="36">
        <v>5907726554570</v>
      </c>
      <c r="F443" s="36" t="s">
        <v>683</v>
      </c>
      <c r="G443" s="82" t="s">
        <v>9</v>
      </c>
      <c r="H443" s="54">
        <v>23</v>
      </c>
      <c r="I443" s="37">
        <v>0.23</v>
      </c>
      <c r="J443" s="53">
        <f t="shared" si="17"/>
        <v>28.29</v>
      </c>
      <c r="K443" s="83" t="s">
        <v>39</v>
      </c>
      <c r="L443" s="38" t="s">
        <v>889</v>
      </c>
      <c r="M443" s="38"/>
      <c r="N443" s="38"/>
      <c r="O443" s="83" t="s">
        <v>134</v>
      </c>
      <c r="P443" s="38" t="s">
        <v>16</v>
      </c>
      <c r="Q443" s="38" t="s">
        <v>11</v>
      </c>
      <c r="R443" s="2"/>
    </row>
    <row r="444" spans="1:18" s="26" customFormat="1" ht="16">
      <c r="A444" s="81">
        <v>439</v>
      </c>
      <c r="B444" s="34" t="s">
        <v>813</v>
      </c>
      <c r="C444" s="35" t="s">
        <v>165</v>
      </c>
      <c r="D444" s="64" t="s">
        <v>452</v>
      </c>
      <c r="E444" s="36">
        <v>5907726595481</v>
      </c>
      <c r="F444" s="36" t="s">
        <v>684</v>
      </c>
      <c r="G444" s="82" t="s">
        <v>9</v>
      </c>
      <c r="H444" s="54">
        <v>672</v>
      </c>
      <c r="I444" s="37">
        <v>0.23</v>
      </c>
      <c r="J444" s="53">
        <f t="shared" si="17"/>
        <v>826.56</v>
      </c>
      <c r="K444" s="83" t="s">
        <v>39</v>
      </c>
      <c r="L444" s="38" t="s">
        <v>889</v>
      </c>
      <c r="M444" s="38"/>
      <c r="N444" s="38"/>
      <c r="O444" s="83" t="s">
        <v>111</v>
      </c>
      <c r="P444" s="38" t="s">
        <v>16</v>
      </c>
      <c r="Q444" s="38" t="s">
        <v>11</v>
      </c>
      <c r="R444" s="2"/>
    </row>
    <row r="445" spans="1:18" s="26" customFormat="1" ht="16">
      <c r="A445" s="81">
        <v>440</v>
      </c>
      <c r="B445" s="34" t="s">
        <v>813</v>
      </c>
      <c r="C445" s="35" t="s">
        <v>166</v>
      </c>
      <c r="D445" s="64" t="s">
        <v>453</v>
      </c>
      <c r="E445" s="36">
        <v>5907726595634</v>
      </c>
      <c r="F445" s="36" t="s">
        <v>685</v>
      </c>
      <c r="G445" s="82" t="s">
        <v>9</v>
      </c>
      <c r="H445" s="54">
        <v>79</v>
      </c>
      <c r="I445" s="37">
        <v>0.23</v>
      </c>
      <c r="J445" s="53">
        <f t="shared" si="17"/>
        <v>97.17</v>
      </c>
      <c r="K445" s="83" t="s">
        <v>39</v>
      </c>
      <c r="L445" s="38" t="s">
        <v>889</v>
      </c>
      <c r="M445" s="38"/>
      <c r="N445" s="38"/>
      <c r="O445" s="83" t="s">
        <v>111</v>
      </c>
      <c r="P445" s="38" t="s">
        <v>16</v>
      </c>
      <c r="Q445" s="38" t="s">
        <v>11</v>
      </c>
      <c r="R445" s="2"/>
    </row>
    <row r="446" spans="1:18" s="26" customFormat="1" ht="16">
      <c r="A446" s="81">
        <v>441</v>
      </c>
      <c r="B446" s="34" t="s">
        <v>813</v>
      </c>
      <c r="C446" s="35" t="s">
        <v>167</v>
      </c>
      <c r="D446" s="64" t="s">
        <v>453</v>
      </c>
      <c r="E446" s="36">
        <v>5907726594927</v>
      </c>
      <c r="F446" s="36" t="s">
        <v>686</v>
      </c>
      <c r="G446" s="82" t="s">
        <v>9</v>
      </c>
      <c r="H446" s="54">
        <v>795</v>
      </c>
      <c r="I446" s="37">
        <v>0.23</v>
      </c>
      <c r="J446" s="53">
        <f t="shared" si="17"/>
        <v>977.85</v>
      </c>
      <c r="K446" s="83" t="s">
        <v>39</v>
      </c>
      <c r="L446" s="38" t="s">
        <v>889</v>
      </c>
      <c r="M446" s="38"/>
      <c r="N446" s="38"/>
      <c r="O446" s="83" t="s">
        <v>111</v>
      </c>
      <c r="P446" s="38" t="s">
        <v>16</v>
      </c>
      <c r="Q446" s="38" t="s">
        <v>11</v>
      </c>
      <c r="R446" s="2"/>
    </row>
    <row r="447" spans="1:18" s="26" customFormat="1" ht="16">
      <c r="A447" s="81">
        <v>442</v>
      </c>
      <c r="B447" s="34" t="s">
        <v>813</v>
      </c>
      <c r="C447" s="35" t="s">
        <v>168</v>
      </c>
      <c r="D447" s="64" t="s">
        <v>453</v>
      </c>
      <c r="E447" s="36">
        <v>5907726595511</v>
      </c>
      <c r="F447" s="36" t="s">
        <v>687</v>
      </c>
      <c r="G447" s="82" t="s">
        <v>9</v>
      </c>
      <c r="H447" s="54">
        <v>82</v>
      </c>
      <c r="I447" s="37">
        <v>0.23</v>
      </c>
      <c r="J447" s="53">
        <f t="shared" si="17"/>
        <v>100.86</v>
      </c>
      <c r="K447" s="83" t="s">
        <v>39</v>
      </c>
      <c r="L447" s="38" t="s">
        <v>889</v>
      </c>
      <c r="M447" s="38"/>
      <c r="N447" s="38"/>
      <c r="O447" s="83" t="s">
        <v>111</v>
      </c>
      <c r="P447" s="38" t="s">
        <v>16</v>
      </c>
      <c r="Q447" s="38" t="s">
        <v>11</v>
      </c>
      <c r="R447" s="2"/>
    </row>
    <row r="448" spans="1:18" s="26" customFormat="1" ht="16">
      <c r="A448" s="81">
        <v>443</v>
      </c>
      <c r="B448" s="34" t="s">
        <v>813</v>
      </c>
      <c r="C448" s="35" t="s">
        <v>169</v>
      </c>
      <c r="D448" s="64" t="s">
        <v>453</v>
      </c>
      <c r="E448" s="36">
        <v>5907726594972</v>
      </c>
      <c r="F448" s="36" t="s">
        <v>688</v>
      </c>
      <c r="G448" s="82" t="s">
        <v>9</v>
      </c>
      <c r="H448" s="54">
        <v>1706</v>
      </c>
      <c r="I448" s="37">
        <v>0.23</v>
      </c>
      <c r="J448" s="53">
        <f t="shared" si="17"/>
        <v>2098.38</v>
      </c>
      <c r="K448" s="83" t="s">
        <v>39</v>
      </c>
      <c r="L448" s="38" t="s">
        <v>889</v>
      </c>
      <c r="M448" s="38"/>
      <c r="N448" s="38"/>
      <c r="O448" s="83" t="s">
        <v>111</v>
      </c>
      <c r="P448" s="38" t="s">
        <v>16</v>
      </c>
      <c r="Q448" s="38" t="s">
        <v>11</v>
      </c>
      <c r="R448" s="2"/>
    </row>
    <row r="449" spans="1:18" s="26" customFormat="1" ht="16">
      <c r="A449" s="81">
        <v>444</v>
      </c>
      <c r="B449" s="34" t="s">
        <v>813</v>
      </c>
      <c r="C449" s="35" t="s">
        <v>170</v>
      </c>
      <c r="D449" s="64" t="s">
        <v>452</v>
      </c>
      <c r="E449" s="36">
        <v>5907726595535</v>
      </c>
      <c r="F449" s="36" t="s">
        <v>689</v>
      </c>
      <c r="G449" s="82" t="s">
        <v>9</v>
      </c>
      <c r="H449" s="54">
        <v>84</v>
      </c>
      <c r="I449" s="37">
        <v>0.23</v>
      </c>
      <c r="J449" s="53">
        <f t="shared" si="17"/>
        <v>103.32</v>
      </c>
      <c r="K449" s="83" t="s">
        <v>39</v>
      </c>
      <c r="L449" s="38" t="s">
        <v>889</v>
      </c>
      <c r="M449" s="38"/>
      <c r="N449" s="38"/>
      <c r="O449" s="83" t="s">
        <v>111</v>
      </c>
      <c r="P449" s="38" t="s">
        <v>16</v>
      </c>
      <c r="Q449" s="38" t="s">
        <v>11</v>
      </c>
      <c r="R449" s="2"/>
    </row>
    <row r="450" spans="1:18" s="26" customFormat="1" ht="16">
      <c r="A450" s="81">
        <v>445</v>
      </c>
      <c r="B450" s="34" t="s">
        <v>813</v>
      </c>
      <c r="C450" s="35" t="s">
        <v>171</v>
      </c>
      <c r="D450" s="64" t="s">
        <v>452</v>
      </c>
      <c r="E450" s="36">
        <v>5907726594996</v>
      </c>
      <c r="F450" s="36" t="s">
        <v>690</v>
      </c>
      <c r="G450" s="82" t="s">
        <v>9</v>
      </c>
      <c r="H450" s="54">
        <v>862</v>
      </c>
      <c r="I450" s="37">
        <v>0.23</v>
      </c>
      <c r="J450" s="53">
        <f t="shared" si="17"/>
        <v>1060.26</v>
      </c>
      <c r="K450" s="83" t="s">
        <v>39</v>
      </c>
      <c r="L450" s="38" t="s">
        <v>889</v>
      </c>
      <c r="M450" s="38"/>
      <c r="N450" s="38"/>
      <c r="O450" s="83" t="s">
        <v>111</v>
      </c>
      <c r="P450" s="38" t="s">
        <v>16</v>
      </c>
      <c r="Q450" s="38" t="s">
        <v>11</v>
      </c>
      <c r="R450" s="2"/>
    </row>
    <row r="451" spans="1:18" s="26" customFormat="1" ht="16">
      <c r="A451" s="81">
        <v>446</v>
      </c>
      <c r="B451" s="34" t="s">
        <v>813</v>
      </c>
      <c r="C451" s="35" t="s">
        <v>172</v>
      </c>
      <c r="D451" s="64" t="s">
        <v>452</v>
      </c>
      <c r="E451" s="36">
        <v>5907726595276</v>
      </c>
      <c r="F451" s="36" t="s">
        <v>691</v>
      </c>
      <c r="G451" s="82" t="s">
        <v>9</v>
      </c>
      <c r="H451" s="54">
        <v>97</v>
      </c>
      <c r="I451" s="37">
        <v>0.23</v>
      </c>
      <c r="J451" s="53">
        <f t="shared" si="17"/>
        <v>119.31</v>
      </c>
      <c r="K451" s="83" t="s">
        <v>39</v>
      </c>
      <c r="L451" s="38" t="s">
        <v>889</v>
      </c>
      <c r="M451" s="38"/>
      <c r="N451" s="38"/>
      <c r="O451" s="83" t="s">
        <v>111</v>
      </c>
      <c r="P451" s="38" t="s">
        <v>16</v>
      </c>
      <c r="Q451" s="38" t="s">
        <v>11</v>
      </c>
      <c r="R451" s="2"/>
    </row>
    <row r="452" spans="1:18" s="26" customFormat="1" ht="16">
      <c r="A452" s="81">
        <v>447</v>
      </c>
      <c r="B452" s="34" t="s">
        <v>813</v>
      </c>
      <c r="C452" s="35" t="s">
        <v>173</v>
      </c>
      <c r="D452" s="64" t="s">
        <v>452</v>
      </c>
      <c r="E452" s="36">
        <v>5907726595542</v>
      </c>
      <c r="F452" s="36" t="s">
        <v>692</v>
      </c>
      <c r="G452" s="82" t="s">
        <v>9</v>
      </c>
      <c r="H452" s="54">
        <v>94</v>
      </c>
      <c r="I452" s="37">
        <v>0.23</v>
      </c>
      <c r="J452" s="53">
        <f t="shared" si="17"/>
        <v>115.62</v>
      </c>
      <c r="K452" s="83" t="s">
        <v>39</v>
      </c>
      <c r="L452" s="38" t="s">
        <v>889</v>
      </c>
      <c r="M452" s="38"/>
      <c r="N452" s="38"/>
      <c r="O452" s="83" t="s">
        <v>111</v>
      </c>
      <c r="P452" s="38" t="s">
        <v>16</v>
      </c>
      <c r="Q452" s="38" t="s">
        <v>11</v>
      </c>
      <c r="R452" s="2"/>
    </row>
    <row r="453" spans="1:18" s="26" customFormat="1" ht="16">
      <c r="A453" s="81">
        <v>448</v>
      </c>
      <c r="B453" s="34" t="s">
        <v>813</v>
      </c>
      <c r="C453" s="35" t="s">
        <v>174</v>
      </c>
      <c r="D453" s="64" t="s">
        <v>452</v>
      </c>
      <c r="E453" s="36">
        <v>5907726595504</v>
      </c>
      <c r="F453" s="36" t="s">
        <v>693</v>
      </c>
      <c r="G453" s="82" t="s">
        <v>9</v>
      </c>
      <c r="H453" s="54">
        <v>147</v>
      </c>
      <c r="I453" s="37">
        <v>0.23</v>
      </c>
      <c r="J453" s="53">
        <f t="shared" si="17"/>
        <v>180.81</v>
      </c>
      <c r="K453" s="83" t="s">
        <v>39</v>
      </c>
      <c r="L453" s="38" t="s">
        <v>889</v>
      </c>
      <c r="M453" s="38"/>
      <c r="N453" s="38"/>
      <c r="O453" s="83" t="s">
        <v>111</v>
      </c>
      <c r="P453" s="38" t="s">
        <v>16</v>
      </c>
      <c r="Q453" s="38" t="s">
        <v>11</v>
      </c>
      <c r="R453" s="2"/>
    </row>
    <row r="454" spans="1:18" s="26" customFormat="1" ht="16">
      <c r="A454" s="81">
        <v>449</v>
      </c>
      <c r="B454" s="34" t="s">
        <v>813</v>
      </c>
      <c r="C454" s="35" t="s">
        <v>200</v>
      </c>
      <c r="D454" s="64" t="s">
        <v>452</v>
      </c>
      <c r="E454" s="36">
        <v>5907726596211</v>
      </c>
      <c r="F454" s="36" t="s">
        <v>694</v>
      </c>
      <c r="G454" s="82" t="s">
        <v>9</v>
      </c>
      <c r="H454" s="54">
        <v>789</v>
      </c>
      <c r="I454" s="37">
        <v>0.23</v>
      </c>
      <c r="J454" s="53">
        <f t="shared" si="17"/>
        <v>970.47</v>
      </c>
      <c r="K454" s="83" t="s">
        <v>39</v>
      </c>
      <c r="L454" s="38" t="s">
        <v>889</v>
      </c>
      <c r="M454" s="38"/>
      <c r="N454" s="38"/>
      <c r="O454" s="83" t="s">
        <v>111</v>
      </c>
      <c r="P454" s="38" t="s">
        <v>16</v>
      </c>
      <c r="Q454" s="38" t="s">
        <v>11</v>
      </c>
      <c r="R454" s="2"/>
    </row>
    <row r="455" spans="1:18" s="26" customFormat="1" ht="16">
      <c r="A455" s="81">
        <v>450</v>
      </c>
      <c r="B455" s="34" t="s">
        <v>813</v>
      </c>
      <c r="C455" s="35" t="s">
        <v>175</v>
      </c>
      <c r="D455" s="64" t="s">
        <v>452</v>
      </c>
      <c r="E455" s="36">
        <v>5907538000470</v>
      </c>
      <c r="F455" s="36" t="s">
        <v>695</v>
      </c>
      <c r="G455" s="82" t="s">
        <v>9</v>
      </c>
      <c r="H455" s="54">
        <v>94</v>
      </c>
      <c r="I455" s="37">
        <v>0.23</v>
      </c>
      <c r="J455" s="53">
        <f t="shared" si="17"/>
        <v>115.62</v>
      </c>
      <c r="K455" s="83" t="s">
        <v>39</v>
      </c>
      <c r="L455" s="38" t="s">
        <v>889</v>
      </c>
      <c r="M455" s="38"/>
      <c r="N455" s="38"/>
      <c r="O455" s="83"/>
      <c r="P455" s="38" t="s">
        <v>16</v>
      </c>
      <c r="Q455" s="38" t="s">
        <v>11</v>
      </c>
      <c r="R455" s="2"/>
    </row>
    <row r="456" spans="1:18" s="26" customFormat="1" ht="16">
      <c r="A456" s="81">
        <v>451</v>
      </c>
      <c r="B456" s="34" t="s">
        <v>813</v>
      </c>
      <c r="C456" s="35" t="s">
        <v>176</v>
      </c>
      <c r="D456" s="64" t="s">
        <v>452</v>
      </c>
      <c r="E456" s="36">
        <v>5907726595665</v>
      </c>
      <c r="F456" s="36" t="s">
        <v>696</v>
      </c>
      <c r="G456" s="82" t="s">
        <v>9</v>
      </c>
      <c r="H456" s="54">
        <v>86</v>
      </c>
      <c r="I456" s="37">
        <v>0.23</v>
      </c>
      <c r="J456" s="53">
        <f t="shared" si="17"/>
        <v>105.78</v>
      </c>
      <c r="K456" s="83" t="s">
        <v>39</v>
      </c>
      <c r="L456" s="38" t="s">
        <v>889</v>
      </c>
      <c r="M456" s="38"/>
      <c r="N456" s="38"/>
      <c r="O456" s="83" t="s">
        <v>111</v>
      </c>
      <c r="P456" s="38" t="s">
        <v>16</v>
      </c>
      <c r="Q456" s="38" t="s">
        <v>11</v>
      </c>
      <c r="R456" s="2"/>
    </row>
    <row r="457" spans="1:18" s="26" customFormat="1" ht="16">
      <c r="A457" s="81">
        <v>452</v>
      </c>
      <c r="B457" s="34" t="s">
        <v>813</v>
      </c>
      <c r="C457" s="35" t="s">
        <v>177</v>
      </c>
      <c r="D457" s="64" t="s">
        <v>452</v>
      </c>
      <c r="E457" s="36">
        <v>5907726595986</v>
      </c>
      <c r="F457" s="36" t="s">
        <v>697</v>
      </c>
      <c r="G457" s="82" t="s">
        <v>9</v>
      </c>
      <c r="H457" s="54">
        <v>258</v>
      </c>
      <c r="I457" s="37">
        <v>0.23</v>
      </c>
      <c r="J457" s="53">
        <f t="shared" si="17"/>
        <v>317.33999999999997</v>
      </c>
      <c r="K457" s="83" t="s">
        <v>39</v>
      </c>
      <c r="L457" s="38" t="s">
        <v>889</v>
      </c>
      <c r="M457" s="38"/>
      <c r="N457" s="38"/>
      <c r="O457" s="83" t="s">
        <v>111</v>
      </c>
      <c r="P457" s="38" t="s">
        <v>16</v>
      </c>
      <c r="Q457" s="38" t="s">
        <v>11</v>
      </c>
      <c r="R457" s="2"/>
    </row>
    <row r="458" spans="1:18" s="26" customFormat="1" ht="16">
      <c r="A458" s="81">
        <v>453</v>
      </c>
      <c r="B458" s="34" t="s">
        <v>813</v>
      </c>
      <c r="C458" s="35" t="s">
        <v>198</v>
      </c>
      <c r="D458" s="64" t="s">
        <v>452</v>
      </c>
      <c r="E458" s="36">
        <v>5907726596136</v>
      </c>
      <c r="F458" s="36" t="s">
        <v>698</v>
      </c>
      <c r="G458" s="82" t="s">
        <v>9</v>
      </c>
      <c r="H458" s="54">
        <v>829</v>
      </c>
      <c r="I458" s="37">
        <v>0.23</v>
      </c>
      <c r="J458" s="53">
        <f t="shared" si="17"/>
        <v>1019.67</v>
      </c>
      <c r="K458" s="83" t="s">
        <v>39</v>
      </c>
      <c r="L458" s="38" t="s">
        <v>889</v>
      </c>
      <c r="M458" s="38"/>
      <c r="N458" s="38"/>
      <c r="O458" s="83" t="s">
        <v>111</v>
      </c>
      <c r="P458" s="38" t="s">
        <v>16</v>
      </c>
      <c r="Q458" s="38" t="s">
        <v>11</v>
      </c>
      <c r="R458" s="2"/>
    </row>
    <row r="459" spans="1:18" s="26" customFormat="1" ht="16">
      <c r="A459" s="81">
        <v>454</v>
      </c>
      <c r="B459" s="34" t="s">
        <v>813</v>
      </c>
      <c r="C459" s="35" t="s">
        <v>144</v>
      </c>
      <c r="D459" s="64" t="s">
        <v>452</v>
      </c>
      <c r="E459" s="36">
        <v>5907726598239</v>
      </c>
      <c r="F459" s="36" t="s">
        <v>663</v>
      </c>
      <c r="G459" s="82" t="s">
        <v>9</v>
      </c>
      <c r="H459" s="54">
        <v>226</v>
      </c>
      <c r="I459" s="37">
        <v>0.23</v>
      </c>
      <c r="J459" s="53">
        <f t="shared" si="17"/>
        <v>277.98</v>
      </c>
      <c r="K459" s="83" t="s">
        <v>39</v>
      </c>
      <c r="L459" s="38" t="s">
        <v>889</v>
      </c>
      <c r="M459" s="38"/>
      <c r="N459" s="38"/>
      <c r="O459" s="83" t="s">
        <v>111</v>
      </c>
      <c r="P459" s="38" t="s">
        <v>16</v>
      </c>
      <c r="Q459" s="38" t="s">
        <v>11</v>
      </c>
      <c r="R459" s="2"/>
    </row>
    <row r="460" spans="1:18" s="26" customFormat="1" ht="16">
      <c r="A460" s="81">
        <v>455</v>
      </c>
      <c r="B460" s="34" t="s">
        <v>813</v>
      </c>
      <c r="C460" s="35" t="s">
        <v>145</v>
      </c>
      <c r="D460" s="64" t="s">
        <v>452</v>
      </c>
      <c r="E460" s="36">
        <v>5907726594064</v>
      </c>
      <c r="F460" s="36" t="s">
        <v>664</v>
      </c>
      <c r="G460" s="82" t="s">
        <v>9</v>
      </c>
      <c r="H460" s="54">
        <v>1102</v>
      </c>
      <c r="I460" s="37">
        <v>0.23</v>
      </c>
      <c r="J460" s="53">
        <f t="shared" si="17"/>
        <v>1355.46</v>
      </c>
      <c r="K460" s="83" t="s">
        <v>39</v>
      </c>
      <c r="L460" s="38" t="s">
        <v>889</v>
      </c>
      <c r="M460" s="38"/>
      <c r="N460" s="38"/>
      <c r="O460" s="83" t="s">
        <v>111</v>
      </c>
      <c r="P460" s="38" t="s">
        <v>16</v>
      </c>
      <c r="Q460" s="38" t="s">
        <v>11</v>
      </c>
      <c r="R460" s="2"/>
    </row>
    <row r="461" spans="1:18" s="26" customFormat="1" ht="16">
      <c r="A461" s="81">
        <v>456</v>
      </c>
      <c r="B461" s="34" t="s">
        <v>813</v>
      </c>
      <c r="C461" s="35" t="s">
        <v>199</v>
      </c>
      <c r="D461" s="64" t="s">
        <v>452</v>
      </c>
      <c r="E461" s="36">
        <v>5907726596150</v>
      </c>
      <c r="F461" s="36" t="s">
        <v>699</v>
      </c>
      <c r="G461" s="82" t="s">
        <v>9</v>
      </c>
      <c r="H461" s="54">
        <v>798</v>
      </c>
      <c r="I461" s="37">
        <v>0.23</v>
      </c>
      <c r="J461" s="53">
        <f t="shared" si="17"/>
        <v>981.54</v>
      </c>
      <c r="K461" s="83" t="s">
        <v>39</v>
      </c>
      <c r="L461" s="38" t="s">
        <v>889</v>
      </c>
      <c r="M461" s="38"/>
      <c r="N461" s="38"/>
      <c r="O461" s="83" t="s">
        <v>111</v>
      </c>
      <c r="P461" s="38" t="s">
        <v>16</v>
      </c>
      <c r="Q461" s="38" t="s">
        <v>11</v>
      </c>
      <c r="R461" s="2"/>
    </row>
    <row r="462" spans="1:18" s="26" customFormat="1" ht="32">
      <c r="A462" s="81">
        <v>457</v>
      </c>
      <c r="B462" s="34" t="s">
        <v>813</v>
      </c>
      <c r="C462" s="35" t="s">
        <v>178</v>
      </c>
      <c r="D462" s="64" t="s">
        <v>452</v>
      </c>
      <c r="E462" s="36">
        <v>5907726592831</v>
      </c>
      <c r="F462" s="36" t="s">
        <v>700</v>
      </c>
      <c r="G462" s="82" t="s">
        <v>9</v>
      </c>
      <c r="H462" s="54">
        <v>48</v>
      </c>
      <c r="I462" s="37">
        <v>0.23</v>
      </c>
      <c r="J462" s="53">
        <f t="shared" si="17"/>
        <v>59.04</v>
      </c>
      <c r="K462" s="83" t="s">
        <v>39</v>
      </c>
      <c r="L462" s="38" t="s">
        <v>889</v>
      </c>
      <c r="M462" s="38"/>
      <c r="N462" s="38"/>
      <c r="O462" s="83" t="s">
        <v>111</v>
      </c>
      <c r="P462" s="38" t="s">
        <v>16</v>
      </c>
      <c r="Q462" s="38" t="s">
        <v>11</v>
      </c>
      <c r="R462" s="2"/>
    </row>
    <row r="463" spans="1:18" s="26" customFormat="1" ht="16">
      <c r="A463" s="81">
        <v>458</v>
      </c>
      <c r="B463" s="34" t="s">
        <v>813</v>
      </c>
      <c r="C463" s="35" t="s">
        <v>179</v>
      </c>
      <c r="D463" s="64" t="s">
        <v>453</v>
      </c>
      <c r="E463" s="36">
        <v>5907726592725</v>
      </c>
      <c r="F463" s="36" t="s">
        <v>701</v>
      </c>
      <c r="G463" s="82" t="s">
        <v>9</v>
      </c>
      <c r="H463" s="54">
        <v>72</v>
      </c>
      <c r="I463" s="37">
        <v>0.23</v>
      </c>
      <c r="J463" s="53">
        <f t="shared" si="17"/>
        <v>88.56</v>
      </c>
      <c r="K463" s="83" t="s">
        <v>39</v>
      </c>
      <c r="L463" s="38" t="s">
        <v>889</v>
      </c>
      <c r="M463" s="38"/>
      <c r="N463" s="38"/>
      <c r="O463" s="83" t="s">
        <v>111</v>
      </c>
      <c r="P463" s="38" t="s">
        <v>16</v>
      </c>
      <c r="Q463" s="38" t="s">
        <v>11</v>
      </c>
      <c r="R463" s="2"/>
    </row>
    <row r="464" spans="1:18" s="26" customFormat="1" ht="16">
      <c r="A464" s="81">
        <v>459</v>
      </c>
      <c r="B464" s="34" t="s">
        <v>813</v>
      </c>
      <c r="C464" s="35" t="s">
        <v>180</v>
      </c>
      <c r="D464" s="64" t="s">
        <v>453</v>
      </c>
      <c r="E464" s="36">
        <v>5907726594934</v>
      </c>
      <c r="F464" s="36" t="s">
        <v>702</v>
      </c>
      <c r="G464" s="82" t="s">
        <v>9</v>
      </c>
      <c r="H464" s="54">
        <v>537</v>
      </c>
      <c r="I464" s="37">
        <v>0.23</v>
      </c>
      <c r="J464" s="53">
        <f t="shared" si="17"/>
        <v>660.51</v>
      </c>
      <c r="K464" s="83" t="s">
        <v>39</v>
      </c>
      <c r="L464" s="38" t="s">
        <v>889</v>
      </c>
      <c r="M464" s="38"/>
      <c r="N464" s="38"/>
      <c r="O464" s="83" t="s">
        <v>111</v>
      </c>
      <c r="P464" s="38" t="s">
        <v>16</v>
      </c>
      <c r="Q464" s="38" t="s">
        <v>11</v>
      </c>
      <c r="R464" s="2"/>
    </row>
    <row r="465" spans="1:18" s="26" customFormat="1" ht="16">
      <c r="A465" s="81">
        <v>460</v>
      </c>
      <c r="B465" s="34" t="s">
        <v>813</v>
      </c>
      <c r="C465" s="35" t="s">
        <v>181</v>
      </c>
      <c r="D465" s="64" t="s">
        <v>453</v>
      </c>
      <c r="E465" s="36">
        <v>5907726595603</v>
      </c>
      <c r="F465" s="36" t="s">
        <v>703</v>
      </c>
      <c r="G465" s="82" t="s">
        <v>9</v>
      </c>
      <c r="H465" s="54">
        <v>79</v>
      </c>
      <c r="I465" s="37">
        <v>0.23</v>
      </c>
      <c r="J465" s="53">
        <f t="shared" si="17"/>
        <v>97.17</v>
      </c>
      <c r="K465" s="83" t="s">
        <v>39</v>
      </c>
      <c r="L465" s="38" t="s">
        <v>889</v>
      </c>
      <c r="M465" s="38"/>
      <c r="N465" s="38"/>
      <c r="O465" s="83" t="s">
        <v>111</v>
      </c>
      <c r="P465" s="38" t="s">
        <v>16</v>
      </c>
      <c r="Q465" s="38" t="s">
        <v>11</v>
      </c>
      <c r="R465" s="2"/>
    </row>
    <row r="466" spans="1:18" s="26" customFormat="1" ht="16">
      <c r="A466" s="81">
        <v>461</v>
      </c>
      <c r="B466" s="34" t="s">
        <v>813</v>
      </c>
      <c r="C466" s="35" t="s">
        <v>182</v>
      </c>
      <c r="D466" s="64" t="s">
        <v>453</v>
      </c>
      <c r="E466" s="36">
        <v>5907726594965</v>
      </c>
      <c r="F466" s="36" t="s">
        <v>704</v>
      </c>
      <c r="G466" s="82" t="s">
        <v>9</v>
      </c>
      <c r="H466" s="54">
        <v>2698</v>
      </c>
      <c r="I466" s="37">
        <v>0.23</v>
      </c>
      <c r="J466" s="53">
        <f t="shared" si="17"/>
        <v>3318.54</v>
      </c>
      <c r="K466" s="83" t="s">
        <v>39</v>
      </c>
      <c r="L466" s="38" t="s">
        <v>889</v>
      </c>
      <c r="M466" s="38"/>
      <c r="N466" s="38"/>
      <c r="O466" s="83" t="s">
        <v>111</v>
      </c>
      <c r="P466" s="38" t="s">
        <v>16</v>
      </c>
      <c r="Q466" s="38" t="s">
        <v>11</v>
      </c>
      <c r="R466" s="2"/>
    </row>
    <row r="467" spans="1:18" s="26" customFormat="1" ht="16">
      <c r="A467" s="81">
        <v>462</v>
      </c>
      <c r="B467" s="34" t="s">
        <v>813</v>
      </c>
      <c r="C467" s="35" t="s">
        <v>183</v>
      </c>
      <c r="D467" s="64" t="s">
        <v>452</v>
      </c>
      <c r="E467" s="36">
        <v>5907726595610</v>
      </c>
      <c r="F467" s="36" t="s">
        <v>705</v>
      </c>
      <c r="G467" s="82" t="s">
        <v>9</v>
      </c>
      <c r="H467" s="54">
        <v>84</v>
      </c>
      <c r="I467" s="37">
        <v>0.23</v>
      </c>
      <c r="J467" s="53">
        <f t="shared" si="17"/>
        <v>103.32</v>
      </c>
      <c r="K467" s="83" t="s">
        <v>39</v>
      </c>
      <c r="L467" s="38" t="s">
        <v>889</v>
      </c>
      <c r="M467" s="38"/>
      <c r="N467" s="38"/>
      <c r="O467" s="83" t="s">
        <v>111</v>
      </c>
      <c r="P467" s="38" t="s">
        <v>16</v>
      </c>
      <c r="Q467" s="38" t="s">
        <v>11</v>
      </c>
      <c r="R467" s="2"/>
    </row>
    <row r="468" spans="1:18" s="26" customFormat="1" ht="16">
      <c r="A468" s="81">
        <v>463</v>
      </c>
      <c r="B468" s="34" t="s">
        <v>813</v>
      </c>
      <c r="C468" s="35" t="s">
        <v>184</v>
      </c>
      <c r="D468" s="64" t="s">
        <v>452</v>
      </c>
      <c r="E468" s="36">
        <v>5907726594989</v>
      </c>
      <c r="F468" s="36" t="s">
        <v>706</v>
      </c>
      <c r="G468" s="82" t="s">
        <v>9</v>
      </c>
      <c r="H468" s="54">
        <v>1007</v>
      </c>
      <c r="I468" s="37">
        <v>0.23</v>
      </c>
      <c r="J468" s="53">
        <f t="shared" si="17"/>
        <v>1238.6099999999999</v>
      </c>
      <c r="K468" s="83" t="s">
        <v>39</v>
      </c>
      <c r="L468" s="38" t="s">
        <v>889</v>
      </c>
      <c r="M468" s="38"/>
      <c r="N468" s="38"/>
      <c r="O468" s="83" t="s">
        <v>111</v>
      </c>
      <c r="P468" s="38" t="s">
        <v>16</v>
      </c>
      <c r="Q468" s="38" t="s">
        <v>11</v>
      </c>
      <c r="R468" s="2"/>
    </row>
    <row r="469" spans="1:18" s="26" customFormat="1" ht="16">
      <c r="A469" s="81">
        <v>464</v>
      </c>
      <c r="B469" s="34" t="s">
        <v>813</v>
      </c>
      <c r="C469" s="35" t="s">
        <v>185</v>
      </c>
      <c r="D469" s="64" t="s">
        <v>452</v>
      </c>
      <c r="E469" s="36">
        <v>5907726595269</v>
      </c>
      <c r="F469" s="36" t="s">
        <v>707</v>
      </c>
      <c r="G469" s="82" t="s">
        <v>9</v>
      </c>
      <c r="H469" s="54">
        <v>97</v>
      </c>
      <c r="I469" s="37">
        <v>0.23</v>
      </c>
      <c r="J469" s="53">
        <f t="shared" si="17"/>
        <v>119.31</v>
      </c>
      <c r="K469" s="83" t="s">
        <v>39</v>
      </c>
      <c r="L469" s="38" t="s">
        <v>889</v>
      </c>
      <c r="M469" s="38"/>
      <c r="N469" s="38"/>
      <c r="O469" s="83" t="s">
        <v>111</v>
      </c>
      <c r="P469" s="38" t="s">
        <v>16</v>
      </c>
      <c r="Q469" s="38" t="s">
        <v>11</v>
      </c>
      <c r="R469" s="2"/>
    </row>
    <row r="470" spans="1:18" s="26" customFormat="1" ht="16">
      <c r="A470" s="81">
        <v>465</v>
      </c>
      <c r="B470" s="34" t="s">
        <v>813</v>
      </c>
      <c r="C470" s="35" t="s">
        <v>186</v>
      </c>
      <c r="D470" s="64" t="s">
        <v>452</v>
      </c>
      <c r="E470" s="36">
        <v>5907726595658</v>
      </c>
      <c r="F470" s="36" t="s">
        <v>708</v>
      </c>
      <c r="G470" s="82" t="s">
        <v>9</v>
      </c>
      <c r="H470" s="54">
        <v>94</v>
      </c>
      <c r="I470" s="37">
        <v>0.23</v>
      </c>
      <c r="J470" s="53">
        <f t="shared" si="17"/>
        <v>115.62</v>
      </c>
      <c r="K470" s="83" t="s">
        <v>39</v>
      </c>
      <c r="L470" s="38" t="s">
        <v>889</v>
      </c>
      <c r="M470" s="38"/>
      <c r="N470" s="38"/>
      <c r="O470" s="83" t="s">
        <v>111</v>
      </c>
      <c r="P470" s="38" t="s">
        <v>16</v>
      </c>
      <c r="Q470" s="38" t="s">
        <v>11</v>
      </c>
      <c r="R470" s="2"/>
    </row>
    <row r="471" spans="1:18" s="26" customFormat="1" ht="16">
      <c r="A471" s="81">
        <v>466</v>
      </c>
      <c r="B471" s="34" t="s">
        <v>813</v>
      </c>
      <c r="C471" s="35" t="s">
        <v>187</v>
      </c>
      <c r="D471" s="64" t="s">
        <v>452</v>
      </c>
      <c r="E471" s="36">
        <v>5907726595627</v>
      </c>
      <c r="F471" s="36" t="s">
        <v>709</v>
      </c>
      <c r="G471" s="82" t="s">
        <v>9</v>
      </c>
      <c r="H471" s="54">
        <v>72</v>
      </c>
      <c r="I471" s="37">
        <v>0.23</v>
      </c>
      <c r="J471" s="53">
        <f t="shared" si="17"/>
        <v>88.56</v>
      </c>
      <c r="K471" s="83" t="s">
        <v>39</v>
      </c>
      <c r="L471" s="38" t="s">
        <v>889</v>
      </c>
      <c r="M471" s="38"/>
      <c r="N471" s="38"/>
      <c r="O471" s="83" t="s">
        <v>111</v>
      </c>
      <c r="P471" s="38" t="s">
        <v>16</v>
      </c>
      <c r="Q471" s="38" t="s">
        <v>11</v>
      </c>
      <c r="R471" s="2"/>
    </row>
    <row r="472" spans="1:18" s="26" customFormat="1" ht="16">
      <c r="A472" s="81">
        <v>467</v>
      </c>
      <c r="B472" s="34" t="s">
        <v>813</v>
      </c>
      <c r="C472" s="35" t="s">
        <v>188</v>
      </c>
      <c r="D472" s="64" t="s">
        <v>452</v>
      </c>
      <c r="E472" s="36">
        <v>5907538000487</v>
      </c>
      <c r="F472" s="36" t="s">
        <v>710</v>
      </c>
      <c r="G472" s="82" t="s">
        <v>9</v>
      </c>
      <c r="H472" s="54">
        <v>94</v>
      </c>
      <c r="I472" s="37">
        <v>0.23</v>
      </c>
      <c r="J472" s="53">
        <f t="shared" si="17"/>
        <v>115.62</v>
      </c>
      <c r="K472" s="83" t="s">
        <v>39</v>
      </c>
      <c r="L472" s="38" t="s">
        <v>889</v>
      </c>
      <c r="M472" s="38"/>
      <c r="N472" s="38"/>
      <c r="O472" s="83"/>
      <c r="P472" s="38" t="s">
        <v>16</v>
      </c>
      <c r="Q472" s="38" t="s">
        <v>11</v>
      </c>
      <c r="R472" s="2"/>
    </row>
    <row r="473" spans="1:18" s="26" customFormat="1" ht="16">
      <c r="A473" s="81">
        <v>468</v>
      </c>
      <c r="B473" s="34" t="s">
        <v>813</v>
      </c>
      <c r="C473" s="35" t="s">
        <v>189</v>
      </c>
      <c r="D473" s="64" t="s">
        <v>452</v>
      </c>
      <c r="E473" s="36">
        <v>5907726598222</v>
      </c>
      <c r="F473" s="36" t="s">
        <v>711</v>
      </c>
      <c r="G473" s="82" t="s">
        <v>9</v>
      </c>
      <c r="H473" s="54">
        <v>226</v>
      </c>
      <c r="I473" s="37">
        <v>0.23</v>
      </c>
      <c r="J473" s="53">
        <f t="shared" si="17"/>
        <v>277.98</v>
      </c>
      <c r="K473" s="83" t="s">
        <v>39</v>
      </c>
      <c r="L473" s="38" t="s">
        <v>889</v>
      </c>
      <c r="M473" s="38"/>
      <c r="N473" s="38"/>
      <c r="O473" s="83" t="s">
        <v>111</v>
      </c>
      <c r="P473" s="38" t="s">
        <v>16</v>
      </c>
      <c r="Q473" s="38" t="s">
        <v>11</v>
      </c>
      <c r="R473" s="2"/>
    </row>
    <row r="474" spans="1:18" s="26" customFormat="1" ht="16">
      <c r="A474" s="81">
        <v>469</v>
      </c>
      <c r="B474" s="34" t="s">
        <v>813</v>
      </c>
      <c r="C474" s="35" t="s">
        <v>190</v>
      </c>
      <c r="D474" s="64" t="s">
        <v>452</v>
      </c>
      <c r="E474" s="36">
        <v>5907726594187</v>
      </c>
      <c r="F474" s="36" t="s">
        <v>712</v>
      </c>
      <c r="G474" s="82" t="s">
        <v>9</v>
      </c>
      <c r="H474" s="54">
        <v>1102</v>
      </c>
      <c r="I474" s="37">
        <v>0.23</v>
      </c>
      <c r="J474" s="53">
        <f t="shared" si="17"/>
        <v>1355.46</v>
      </c>
      <c r="K474" s="83" t="s">
        <v>39</v>
      </c>
      <c r="L474" s="38" t="s">
        <v>889</v>
      </c>
      <c r="M474" s="38"/>
      <c r="N474" s="38"/>
      <c r="O474" s="83" t="s">
        <v>111</v>
      </c>
      <c r="P474" s="38" t="s">
        <v>16</v>
      </c>
      <c r="Q474" s="38" t="s">
        <v>11</v>
      </c>
      <c r="R474" s="2"/>
    </row>
    <row r="475" spans="1:18" s="26" customFormat="1" ht="16">
      <c r="A475" s="81">
        <v>470</v>
      </c>
      <c r="B475" s="34" t="s">
        <v>813</v>
      </c>
      <c r="C475" s="35" t="s">
        <v>191</v>
      </c>
      <c r="D475" s="64" t="s">
        <v>452</v>
      </c>
      <c r="E475" s="36">
        <v>5907726595979</v>
      </c>
      <c r="F475" s="36" t="s">
        <v>713</v>
      </c>
      <c r="G475" s="82" t="s">
        <v>9</v>
      </c>
      <c r="H475" s="54">
        <v>129</v>
      </c>
      <c r="I475" s="37">
        <v>0.23</v>
      </c>
      <c r="J475" s="53">
        <f t="shared" si="17"/>
        <v>158.66999999999999</v>
      </c>
      <c r="K475" s="83" t="s">
        <v>39</v>
      </c>
      <c r="L475" s="38" t="s">
        <v>889</v>
      </c>
      <c r="M475" s="38"/>
      <c r="N475" s="38"/>
      <c r="O475" s="83" t="s">
        <v>111</v>
      </c>
      <c r="P475" s="38" t="s">
        <v>16</v>
      </c>
      <c r="Q475" s="38" t="s">
        <v>11</v>
      </c>
      <c r="R475" s="2"/>
    </row>
    <row r="476" spans="1:18" s="26" customFormat="1" ht="32">
      <c r="A476" s="81">
        <v>471</v>
      </c>
      <c r="B476" s="34" t="s">
        <v>813</v>
      </c>
      <c r="C476" s="35" t="s">
        <v>192</v>
      </c>
      <c r="D476" s="64" t="s">
        <v>452</v>
      </c>
      <c r="E476" s="36">
        <v>5907726592732</v>
      </c>
      <c r="F476" s="36" t="s">
        <v>714</v>
      </c>
      <c r="G476" s="82" t="s">
        <v>9</v>
      </c>
      <c r="H476" s="54">
        <v>45</v>
      </c>
      <c r="I476" s="37">
        <v>0.23</v>
      </c>
      <c r="J476" s="53">
        <f t="shared" si="17"/>
        <v>55.35</v>
      </c>
      <c r="K476" s="83" t="s">
        <v>39</v>
      </c>
      <c r="L476" s="38" t="s">
        <v>888</v>
      </c>
      <c r="M476" s="38"/>
      <c r="N476" s="38"/>
      <c r="O476" s="83" t="s">
        <v>111</v>
      </c>
      <c r="P476" s="38" t="s">
        <v>16</v>
      </c>
      <c r="Q476" s="38" t="s">
        <v>11</v>
      </c>
      <c r="R476" s="2"/>
    </row>
    <row r="477" spans="1:18" s="26" customFormat="1" ht="16">
      <c r="A477" s="81">
        <v>472</v>
      </c>
      <c r="B477" s="34" t="s">
        <v>813</v>
      </c>
      <c r="C477" s="35" t="s">
        <v>193</v>
      </c>
      <c r="D477" s="64" t="s">
        <v>452</v>
      </c>
      <c r="E477" s="36">
        <v>5907726594750</v>
      </c>
      <c r="F477" s="36" t="s">
        <v>715</v>
      </c>
      <c r="G477" s="82" t="s">
        <v>9</v>
      </c>
      <c r="H477" s="54">
        <v>171</v>
      </c>
      <c r="I477" s="37">
        <v>0.23</v>
      </c>
      <c r="J477" s="53">
        <f t="shared" si="17"/>
        <v>210.32999999999998</v>
      </c>
      <c r="K477" s="83" t="s">
        <v>39</v>
      </c>
      <c r="L477" s="38" t="s">
        <v>889</v>
      </c>
      <c r="M477" s="38"/>
      <c r="N477" s="38"/>
      <c r="O477" s="83" t="s">
        <v>111</v>
      </c>
      <c r="P477" s="38" t="s">
        <v>16</v>
      </c>
      <c r="Q477" s="38" t="s">
        <v>11</v>
      </c>
      <c r="R477" s="2"/>
    </row>
    <row r="478" spans="1:18" s="26" customFormat="1" ht="16">
      <c r="A478" s="81">
        <v>473</v>
      </c>
      <c r="B478" s="34" t="s">
        <v>813</v>
      </c>
      <c r="C478" s="35" t="s">
        <v>194</v>
      </c>
      <c r="D478" s="64" t="s">
        <v>452</v>
      </c>
      <c r="E478" s="36">
        <v>5907726595221</v>
      </c>
      <c r="F478" s="36" t="s">
        <v>716</v>
      </c>
      <c r="G478" s="82" t="s">
        <v>9</v>
      </c>
      <c r="H478" s="54">
        <v>565</v>
      </c>
      <c r="I478" s="37">
        <v>0.23</v>
      </c>
      <c r="J478" s="53">
        <f t="shared" si="17"/>
        <v>694.95</v>
      </c>
      <c r="K478" s="83" t="s">
        <v>39</v>
      </c>
      <c r="L478" s="38" t="s">
        <v>889</v>
      </c>
      <c r="M478" s="38"/>
      <c r="N478" s="38"/>
      <c r="O478" s="83" t="s">
        <v>111</v>
      </c>
      <c r="P478" s="38" t="s">
        <v>16</v>
      </c>
      <c r="Q478" s="38" t="s">
        <v>11</v>
      </c>
      <c r="R478" s="2"/>
    </row>
    <row r="479" spans="1:18" s="26" customFormat="1" ht="16">
      <c r="A479" s="81">
        <v>474</v>
      </c>
      <c r="B479" s="34" t="s">
        <v>813</v>
      </c>
      <c r="C479" s="35" t="s">
        <v>195</v>
      </c>
      <c r="D479" s="64" t="s">
        <v>452</v>
      </c>
      <c r="E479" s="36">
        <v>5907726595238</v>
      </c>
      <c r="F479" s="36" t="s">
        <v>717</v>
      </c>
      <c r="G479" s="82" t="s">
        <v>9</v>
      </c>
      <c r="H479" s="54">
        <v>595</v>
      </c>
      <c r="I479" s="37">
        <v>0.23</v>
      </c>
      <c r="J479" s="53">
        <f t="shared" si="17"/>
        <v>731.85</v>
      </c>
      <c r="K479" s="83" t="s">
        <v>39</v>
      </c>
      <c r="L479" s="38" t="s">
        <v>889</v>
      </c>
      <c r="M479" s="38"/>
      <c r="N479" s="38"/>
      <c r="O479" s="83" t="s">
        <v>111</v>
      </c>
      <c r="P479" s="38" t="s">
        <v>16</v>
      </c>
      <c r="Q479" s="38" t="s">
        <v>11</v>
      </c>
      <c r="R479" s="2"/>
    </row>
    <row r="480" spans="1:18" s="26" customFormat="1" ht="16">
      <c r="A480" s="81">
        <v>475</v>
      </c>
      <c r="B480" s="34" t="s">
        <v>813</v>
      </c>
      <c r="C480" s="35" t="s">
        <v>196</v>
      </c>
      <c r="D480" s="64" t="s">
        <v>452</v>
      </c>
      <c r="E480" s="36">
        <v>5907726595245</v>
      </c>
      <c r="F480" s="36" t="s">
        <v>718</v>
      </c>
      <c r="G480" s="82" t="s">
        <v>9</v>
      </c>
      <c r="H480" s="54">
        <v>710</v>
      </c>
      <c r="I480" s="37">
        <v>0.23</v>
      </c>
      <c r="J480" s="53">
        <f t="shared" si="17"/>
        <v>873.3</v>
      </c>
      <c r="K480" s="83" t="s">
        <v>39</v>
      </c>
      <c r="L480" s="38" t="s">
        <v>889</v>
      </c>
      <c r="M480" s="38"/>
      <c r="N480" s="38"/>
      <c r="O480" s="83" t="s">
        <v>111</v>
      </c>
      <c r="P480" s="38" t="s">
        <v>16</v>
      </c>
      <c r="Q480" s="38" t="s">
        <v>11</v>
      </c>
      <c r="R480" s="2"/>
    </row>
    <row r="481" spans="1:18" s="26" customFormat="1" ht="16">
      <c r="A481" s="81">
        <v>476</v>
      </c>
      <c r="B481" s="34" t="s">
        <v>813</v>
      </c>
      <c r="C481" s="35" t="s">
        <v>197</v>
      </c>
      <c r="D481" s="64" t="s">
        <v>452</v>
      </c>
      <c r="E481" s="36">
        <v>5907726595252</v>
      </c>
      <c r="F481" s="36" t="s">
        <v>719</v>
      </c>
      <c r="G481" s="82" t="s">
        <v>9</v>
      </c>
      <c r="H481" s="54">
        <v>760</v>
      </c>
      <c r="I481" s="37">
        <v>0.23</v>
      </c>
      <c r="J481" s="53">
        <f t="shared" si="17"/>
        <v>934.8</v>
      </c>
      <c r="K481" s="83" t="s">
        <v>39</v>
      </c>
      <c r="L481" s="38" t="s">
        <v>889</v>
      </c>
      <c r="M481" s="38"/>
      <c r="N481" s="38"/>
      <c r="O481" s="83" t="s">
        <v>111</v>
      </c>
      <c r="P481" s="38" t="s">
        <v>16</v>
      </c>
      <c r="Q481" s="38" t="s">
        <v>11</v>
      </c>
      <c r="R481" s="2"/>
    </row>
    <row r="482" spans="1:18" s="26" customFormat="1" ht="16">
      <c r="A482" s="81">
        <v>477</v>
      </c>
      <c r="B482" s="34" t="s">
        <v>813</v>
      </c>
      <c r="C482" s="35" t="s">
        <v>201</v>
      </c>
      <c r="D482" s="64" t="s">
        <v>452</v>
      </c>
      <c r="E482" s="36">
        <v>5907726598215</v>
      </c>
      <c r="F482" s="36" t="s">
        <v>720</v>
      </c>
      <c r="G482" s="82" t="s">
        <v>9</v>
      </c>
      <c r="H482" s="54">
        <v>300</v>
      </c>
      <c r="I482" s="37">
        <v>0.23</v>
      </c>
      <c r="J482" s="53">
        <f t="shared" si="17"/>
        <v>369</v>
      </c>
      <c r="K482" s="83" t="s">
        <v>39</v>
      </c>
      <c r="L482" s="38" t="s">
        <v>889</v>
      </c>
      <c r="M482" s="38"/>
      <c r="N482" s="38"/>
      <c r="O482" s="83" t="s">
        <v>111</v>
      </c>
      <c r="P482" s="38" t="s">
        <v>16</v>
      </c>
      <c r="Q482" s="38" t="s">
        <v>11</v>
      </c>
      <c r="R482" s="2"/>
    </row>
    <row r="483" spans="1:18" s="26" customFormat="1" ht="16">
      <c r="A483" s="81">
        <v>478</v>
      </c>
      <c r="B483" s="34" t="s">
        <v>813</v>
      </c>
      <c r="C483" s="35" t="s">
        <v>144</v>
      </c>
      <c r="D483" s="64" t="s">
        <v>452</v>
      </c>
      <c r="E483" s="36">
        <v>5907726598239</v>
      </c>
      <c r="F483" s="36" t="s">
        <v>663</v>
      </c>
      <c r="G483" s="82" t="s">
        <v>9</v>
      </c>
      <c r="H483" s="54">
        <v>226</v>
      </c>
      <c r="I483" s="37">
        <v>0.23</v>
      </c>
      <c r="J483" s="53">
        <f t="shared" si="17"/>
        <v>277.98</v>
      </c>
      <c r="K483" s="83" t="s">
        <v>39</v>
      </c>
      <c r="L483" s="38" t="s">
        <v>889</v>
      </c>
      <c r="M483" s="38"/>
      <c r="N483" s="38"/>
      <c r="O483" s="83" t="s">
        <v>111</v>
      </c>
      <c r="P483" s="38" t="s">
        <v>16</v>
      </c>
      <c r="Q483" s="38" t="s">
        <v>11</v>
      </c>
      <c r="R483" s="2"/>
    </row>
    <row r="484" spans="1:18" s="26" customFormat="1" ht="16">
      <c r="A484" s="81">
        <v>479</v>
      </c>
      <c r="B484" s="34" t="s">
        <v>813</v>
      </c>
      <c r="C484" s="35" t="s">
        <v>145</v>
      </c>
      <c r="D484" s="64" t="s">
        <v>452</v>
      </c>
      <c r="E484" s="36">
        <v>5907726594064</v>
      </c>
      <c r="F484" s="36" t="s">
        <v>664</v>
      </c>
      <c r="G484" s="82" t="s">
        <v>9</v>
      </c>
      <c r="H484" s="54">
        <v>1102</v>
      </c>
      <c r="I484" s="37">
        <v>0.23</v>
      </c>
      <c r="J484" s="53">
        <f t="shared" si="17"/>
        <v>1355.46</v>
      </c>
      <c r="K484" s="83" t="s">
        <v>39</v>
      </c>
      <c r="L484" s="38" t="s">
        <v>889</v>
      </c>
      <c r="M484" s="38"/>
      <c r="N484" s="38"/>
      <c r="O484" s="83" t="s">
        <v>111</v>
      </c>
      <c r="P484" s="38" t="s">
        <v>16</v>
      </c>
      <c r="Q484" s="38" t="s">
        <v>11</v>
      </c>
      <c r="R484" s="2"/>
    </row>
    <row r="485" spans="1:18" s="26" customFormat="1" ht="16">
      <c r="A485" s="81">
        <v>480</v>
      </c>
      <c r="B485" s="34" t="s">
        <v>813</v>
      </c>
      <c r="C485" s="35" t="s">
        <v>202</v>
      </c>
      <c r="D485" s="64" t="s">
        <v>452</v>
      </c>
      <c r="E485" s="36">
        <v>5907726598208</v>
      </c>
      <c r="F485" s="36" t="s">
        <v>721</v>
      </c>
      <c r="G485" s="82" t="s">
        <v>9</v>
      </c>
      <c r="H485" s="54">
        <v>230</v>
      </c>
      <c r="I485" s="37">
        <v>0.23</v>
      </c>
      <c r="J485" s="53">
        <f t="shared" si="17"/>
        <v>282.89999999999998</v>
      </c>
      <c r="K485" s="83" t="s">
        <v>39</v>
      </c>
      <c r="L485" s="38" t="s">
        <v>888</v>
      </c>
      <c r="M485" s="38"/>
      <c r="N485" s="38"/>
      <c r="O485" s="83" t="s">
        <v>111</v>
      </c>
      <c r="P485" s="38" t="s">
        <v>16</v>
      </c>
      <c r="Q485" s="38" t="s">
        <v>11</v>
      </c>
      <c r="R485" s="2"/>
    </row>
    <row r="486" spans="1:18" s="26" customFormat="1" ht="16">
      <c r="A486" s="81">
        <v>481</v>
      </c>
      <c r="B486" s="34" t="s">
        <v>813</v>
      </c>
      <c r="C486" s="35" t="s">
        <v>144</v>
      </c>
      <c r="D486" s="64" t="s">
        <v>452</v>
      </c>
      <c r="E486" s="36">
        <v>5907726598239</v>
      </c>
      <c r="F486" s="36" t="s">
        <v>663</v>
      </c>
      <c r="G486" s="82" t="s">
        <v>9</v>
      </c>
      <c r="H486" s="54">
        <v>226</v>
      </c>
      <c r="I486" s="37">
        <v>0.23</v>
      </c>
      <c r="J486" s="53">
        <f t="shared" si="17"/>
        <v>277.98</v>
      </c>
      <c r="K486" s="83" t="s">
        <v>39</v>
      </c>
      <c r="L486" s="38" t="s">
        <v>889</v>
      </c>
      <c r="M486" s="38"/>
      <c r="N486" s="38"/>
      <c r="O486" s="83" t="s">
        <v>111</v>
      </c>
      <c r="P486" s="38" t="s">
        <v>16</v>
      </c>
      <c r="Q486" s="38" t="s">
        <v>11</v>
      </c>
      <c r="R486" s="2"/>
    </row>
    <row r="487" spans="1:18" s="26" customFormat="1" ht="16">
      <c r="A487" s="81">
        <v>482</v>
      </c>
      <c r="B487" s="34" t="s">
        <v>813</v>
      </c>
      <c r="C487" s="35" t="s">
        <v>145</v>
      </c>
      <c r="D487" s="64" t="s">
        <v>452</v>
      </c>
      <c r="E487" s="36">
        <v>5907726594064</v>
      </c>
      <c r="F487" s="36" t="s">
        <v>664</v>
      </c>
      <c r="G487" s="82" t="s">
        <v>9</v>
      </c>
      <c r="H487" s="54">
        <v>1102</v>
      </c>
      <c r="I487" s="37">
        <v>0.23</v>
      </c>
      <c r="J487" s="53">
        <f t="shared" si="17"/>
        <v>1355.46</v>
      </c>
      <c r="K487" s="83" t="s">
        <v>39</v>
      </c>
      <c r="L487" s="38" t="s">
        <v>889</v>
      </c>
      <c r="M487" s="38"/>
      <c r="N487" s="38"/>
      <c r="O487" s="83" t="s">
        <v>111</v>
      </c>
      <c r="P487" s="38" t="s">
        <v>16</v>
      </c>
      <c r="Q487" s="38" t="s">
        <v>11</v>
      </c>
      <c r="R487" s="2"/>
    </row>
    <row r="488" spans="1:18" s="26" customFormat="1" ht="16">
      <c r="A488" s="81">
        <v>483</v>
      </c>
      <c r="B488" s="34" t="s">
        <v>814</v>
      </c>
      <c r="C488" s="35" t="s">
        <v>203</v>
      </c>
      <c r="D488" s="64" t="s">
        <v>428</v>
      </c>
      <c r="E488" s="36">
        <v>8015065709470</v>
      </c>
      <c r="F488" s="36" t="s">
        <v>628</v>
      </c>
      <c r="G488" s="82" t="s">
        <v>9</v>
      </c>
      <c r="H488" s="54">
        <v>484</v>
      </c>
      <c r="I488" s="37">
        <v>0.23</v>
      </c>
      <c r="J488" s="53">
        <f t="shared" si="17"/>
        <v>595.31999999999994</v>
      </c>
      <c r="K488" s="83" t="s">
        <v>39</v>
      </c>
      <c r="L488" s="38" t="s">
        <v>889</v>
      </c>
      <c r="M488" s="38"/>
      <c r="N488" s="38"/>
      <c r="O488" s="83"/>
      <c r="P488" s="38"/>
      <c r="Q488" s="38" t="s">
        <v>11</v>
      </c>
      <c r="R488" s="2"/>
    </row>
    <row r="489" spans="1:18" s="26" customFormat="1" ht="16">
      <c r="A489" s="81">
        <v>484</v>
      </c>
      <c r="B489" s="34" t="s">
        <v>814</v>
      </c>
      <c r="C489" s="35" t="s">
        <v>204</v>
      </c>
      <c r="D489" s="64" t="s">
        <v>428</v>
      </c>
      <c r="E489" s="36">
        <v>8015065044373</v>
      </c>
      <c r="F489" s="36" t="s">
        <v>722</v>
      </c>
      <c r="G489" s="82" t="s">
        <v>9</v>
      </c>
      <c r="H489" s="54">
        <v>381</v>
      </c>
      <c r="I489" s="37">
        <v>0.23</v>
      </c>
      <c r="J489" s="53">
        <f t="shared" si="17"/>
        <v>468.63</v>
      </c>
      <c r="K489" s="83" t="s">
        <v>39</v>
      </c>
      <c r="L489" s="38" t="s">
        <v>889</v>
      </c>
      <c r="M489" s="38"/>
      <c r="N489" s="38"/>
      <c r="O489" s="83"/>
      <c r="P489" s="38"/>
      <c r="Q489" s="38" t="s">
        <v>11</v>
      </c>
      <c r="R489" s="2"/>
    </row>
    <row r="490" spans="1:18" s="26" customFormat="1" ht="16">
      <c r="A490" s="81">
        <v>485</v>
      </c>
      <c r="B490" s="34" t="s">
        <v>814</v>
      </c>
      <c r="C490" s="35" t="s">
        <v>205</v>
      </c>
      <c r="D490" s="64" t="s">
        <v>428</v>
      </c>
      <c r="E490" s="36">
        <v>8015065712654</v>
      </c>
      <c r="F490" s="36" t="s">
        <v>630</v>
      </c>
      <c r="G490" s="82" t="s">
        <v>9</v>
      </c>
      <c r="H490" s="54">
        <v>893</v>
      </c>
      <c r="I490" s="37">
        <v>0.23</v>
      </c>
      <c r="J490" s="53">
        <f t="shared" si="17"/>
        <v>1098.3899999999999</v>
      </c>
      <c r="K490" s="83" t="s">
        <v>39</v>
      </c>
      <c r="L490" s="38" t="s">
        <v>889</v>
      </c>
      <c r="M490" s="38"/>
      <c r="N490" s="38"/>
      <c r="O490" s="83"/>
      <c r="P490" s="38"/>
      <c r="Q490" s="38" t="s">
        <v>11</v>
      </c>
      <c r="R490" s="2"/>
    </row>
    <row r="491" spans="1:18" s="26" customFormat="1" ht="16">
      <c r="A491" s="81">
        <v>486</v>
      </c>
      <c r="B491" s="34" t="s">
        <v>814</v>
      </c>
      <c r="C491" s="35" t="s">
        <v>206</v>
      </c>
      <c r="D491" s="64" t="s">
        <v>428</v>
      </c>
      <c r="E491" s="36">
        <v>8015065710728</v>
      </c>
      <c r="F491" s="36" t="s">
        <v>631</v>
      </c>
      <c r="G491" s="82" t="s">
        <v>9</v>
      </c>
      <c r="H491" s="54">
        <v>138</v>
      </c>
      <c r="I491" s="37">
        <v>0.23</v>
      </c>
      <c r="J491" s="53">
        <f t="shared" si="17"/>
        <v>169.74</v>
      </c>
      <c r="K491" s="83" t="s">
        <v>39</v>
      </c>
      <c r="L491" s="38" t="s">
        <v>889</v>
      </c>
      <c r="M491" s="38"/>
      <c r="N491" s="38"/>
      <c r="O491" s="83"/>
      <c r="P491" s="38"/>
      <c r="Q491" s="38" t="s">
        <v>11</v>
      </c>
      <c r="R491" s="2"/>
    </row>
    <row r="492" spans="1:18" s="26" customFormat="1" ht="16">
      <c r="A492" s="81">
        <v>487</v>
      </c>
      <c r="B492" s="34" t="s">
        <v>814</v>
      </c>
      <c r="C492" s="35" t="s">
        <v>207</v>
      </c>
      <c r="D492" s="64" t="s">
        <v>428</v>
      </c>
      <c r="E492" s="36">
        <v>8015065709517</v>
      </c>
      <c r="F492" s="36" t="s">
        <v>634</v>
      </c>
      <c r="G492" s="82" t="s">
        <v>9</v>
      </c>
      <c r="H492" s="54">
        <v>228</v>
      </c>
      <c r="I492" s="37">
        <v>0.23</v>
      </c>
      <c r="J492" s="53">
        <f t="shared" si="17"/>
        <v>280.44</v>
      </c>
      <c r="K492" s="83" t="s">
        <v>39</v>
      </c>
      <c r="L492" s="38" t="s">
        <v>889</v>
      </c>
      <c r="M492" s="38"/>
      <c r="N492" s="38"/>
      <c r="O492" s="83"/>
      <c r="P492" s="38"/>
      <c r="Q492" s="38" t="s">
        <v>11</v>
      </c>
      <c r="R492" s="2"/>
    </row>
    <row r="493" spans="1:18" s="26" customFormat="1" ht="16">
      <c r="A493" s="81">
        <v>488</v>
      </c>
      <c r="B493" s="34" t="s">
        <v>814</v>
      </c>
      <c r="C493" s="35" t="s">
        <v>208</v>
      </c>
      <c r="D493" s="64" t="s">
        <v>428</v>
      </c>
      <c r="E493" s="36">
        <v>8015065709531</v>
      </c>
      <c r="F493" s="36" t="s">
        <v>723</v>
      </c>
      <c r="G493" s="82" t="s">
        <v>9</v>
      </c>
      <c r="H493" s="54">
        <v>207</v>
      </c>
      <c r="I493" s="37">
        <v>0.23</v>
      </c>
      <c r="J493" s="53">
        <f t="shared" ref="J493:J556" si="18">H493*(1+I493)</f>
        <v>254.60999999999999</v>
      </c>
      <c r="K493" s="83" t="s">
        <v>39</v>
      </c>
      <c r="L493" s="38" t="s">
        <v>889</v>
      </c>
      <c r="M493" s="38"/>
      <c r="N493" s="38"/>
      <c r="O493" s="83"/>
      <c r="P493" s="38"/>
      <c r="Q493" s="38" t="s">
        <v>11</v>
      </c>
      <c r="R493" s="2"/>
    </row>
    <row r="494" spans="1:18" s="26" customFormat="1" ht="16">
      <c r="A494" s="81">
        <v>489</v>
      </c>
      <c r="B494" s="34" t="s">
        <v>814</v>
      </c>
      <c r="C494" s="35" t="s">
        <v>209</v>
      </c>
      <c r="D494" s="64" t="s">
        <v>428</v>
      </c>
      <c r="E494" s="36">
        <v>8015065709548</v>
      </c>
      <c r="F494" s="36" t="s">
        <v>724</v>
      </c>
      <c r="G494" s="82" t="s">
        <v>9</v>
      </c>
      <c r="H494" s="54">
        <v>204</v>
      </c>
      <c r="I494" s="37">
        <v>0.23</v>
      </c>
      <c r="J494" s="53">
        <f t="shared" si="18"/>
        <v>250.92</v>
      </c>
      <c r="K494" s="83" t="s">
        <v>39</v>
      </c>
      <c r="L494" s="38" t="s">
        <v>889</v>
      </c>
      <c r="M494" s="38"/>
      <c r="N494" s="38"/>
      <c r="O494" s="83"/>
      <c r="P494" s="38"/>
      <c r="Q494" s="38" t="s">
        <v>11</v>
      </c>
      <c r="R494" s="2"/>
    </row>
    <row r="495" spans="1:18" s="26" customFormat="1" ht="16">
      <c r="A495" s="81">
        <v>490</v>
      </c>
      <c r="B495" s="34" t="s">
        <v>814</v>
      </c>
      <c r="C495" s="35" t="s">
        <v>210</v>
      </c>
      <c r="D495" s="64" t="s">
        <v>428</v>
      </c>
      <c r="E495" s="36">
        <v>8015065709463</v>
      </c>
      <c r="F495" s="36" t="s">
        <v>725</v>
      </c>
      <c r="G495" s="82" t="s">
        <v>9</v>
      </c>
      <c r="H495" s="54">
        <v>170</v>
      </c>
      <c r="I495" s="37">
        <v>0.23</v>
      </c>
      <c r="J495" s="53">
        <f t="shared" si="18"/>
        <v>209.1</v>
      </c>
      <c r="K495" s="83" t="s">
        <v>39</v>
      </c>
      <c r="L495" s="38" t="s">
        <v>889</v>
      </c>
      <c r="M495" s="38"/>
      <c r="N495" s="38"/>
      <c r="O495" s="83"/>
      <c r="P495" s="38"/>
      <c r="Q495" s="38" t="s">
        <v>11</v>
      </c>
      <c r="R495" s="2"/>
    </row>
    <row r="496" spans="1:18" s="26" customFormat="1" ht="16">
      <c r="A496" s="81">
        <v>491</v>
      </c>
      <c r="B496" s="34" t="s">
        <v>814</v>
      </c>
      <c r="C496" s="35" t="s">
        <v>211</v>
      </c>
      <c r="D496" s="64" t="s">
        <v>428</v>
      </c>
      <c r="E496" s="36">
        <v>8015065707568</v>
      </c>
      <c r="F496" s="36" t="s">
        <v>726</v>
      </c>
      <c r="G496" s="82" t="s">
        <v>9</v>
      </c>
      <c r="H496" s="54">
        <v>47</v>
      </c>
      <c r="I496" s="37">
        <v>0.23</v>
      </c>
      <c r="J496" s="53">
        <f t="shared" si="18"/>
        <v>57.81</v>
      </c>
      <c r="K496" s="83" t="s">
        <v>39</v>
      </c>
      <c r="L496" s="38" t="s">
        <v>889</v>
      </c>
      <c r="M496" s="38"/>
      <c r="N496" s="38"/>
      <c r="O496" s="83"/>
      <c r="P496" s="38"/>
      <c r="Q496" s="38" t="s">
        <v>11</v>
      </c>
      <c r="R496" s="2"/>
    </row>
    <row r="497" spans="1:18" s="26" customFormat="1" ht="16">
      <c r="A497" s="81">
        <v>492</v>
      </c>
      <c r="B497" s="34" t="s">
        <v>814</v>
      </c>
      <c r="C497" s="35" t="s">
        <v>212</v>
      </c>
      <c r="D497" s="64" t="s">
        <v>428</v>
      </c>
      <c r="E497" s="36">
        <v>8015065709494</v>
      </c>
      <c r="F497" s="36" t="s">
        <v>684</v>
      </c>
      <c r="G497" s="82" t="s">
        <v>9</v>
      </c>
      <c r="H497" s="54">
        <v>620</v>
      </c>
      <c r="I497" s="37">
        <v>0.23</v>
      </c>
      <c r="J497" s="53">
        <f t="shared" si="18"/>
        <v>762.6</v>
      </c>
      <c r="K497" s="83" t="s">
        <v>39</v>
      </c>
      <c r="L497" s="38" t="s">
        <v>889</v>
      </c>
      <c r="M497" s="38"/>
      <c r="N497" s="38"/>
      <c r="O497" s="83"/>
      <c r="P497" s="38"/>
      <c r="Q497" s="38" t="s">
        <v>11</v>
      </c>
      <c r="R497" s="2"/>
    </row>
    <row r="498" spans="1:18" s="26" customFormat="1" ht="16">
      <c r="A498" s="81">
        <v>493</v>
      </c>
      <c r="B498" s="34" t="s">
        <v>814</v>
      </c>
      <c r="C498" s="35" t="s">
        <v>213</v>
      </c>
      <c r="D498" s="64" t="s">
        <v>428</v>
      </c>
      <c r="E498" s="36">
        <v>8015065710711</v>
      </c>
      <c r="F498" s="36" t="s">
        <v>727</v>
      </c>
      <c r="G498" s="82" t="s">
        <v>9</v>
      </c>
      <c r="H498" s="54">
        <v>175</v>
      </c>
      <c r="I498" s="37">
        <v>0.23</v>
      </c>
      <c r="J498" s="53">
        <f t="shared" si="18"/>
        <v>215.25</v>
      </c>
      <c r="K498" s="83" t="s">
        <v>39</v>
      </c>
      <c r="L498" s="38" t="s">
        <v>889</v>
      </c>
      <c r="M498" s="38"/>
      <c r="N498" s="38"/>
      <c r="O498" s="83"/>
      <c r="P498" s="38"/>
      <c r="Q498" s="38" t="s">
        <v>11</v>
      </c>
      <c r="R498" s="2"/>
    </row>
    <row r="499" spans="1:18" s="26" customFormat="1" ht="16">
      <c r="A499" s="81">
        <v>494</v>
      </c>
      <c r="B499" s="34" t="s">
        <v>814</v>
      </c>
      <c r="C499" s="35" t="s">
        <v>214</v>
      </c>
      <c r="D499" s="64" t="s">
        <v>428</v>
      </c>
      <c r="E499" s="36">
        <v>8015065709456</v>
      </c>
      <c r="F499" s="36" t="s">
        <v>728</v>
      </c>
      <c r="G499" s="82" t="s">
        <v>9</v>
      </c>
      <c r="H499" s="54">
        <v>243</v>
      </c>
      <c r="I499" s="37">
        <v>0.23</v>
      </c>
      <c r="J499" s="53">
        <f t="shared" si="18"/>
        <v>298.89</v>
      </c>
      <c r="K499" s="83" t="s">
        <v>39</v>
      </c>
      <c r="L499" s="38" t="s">
        <v>889</v>
      </c>
      <c r="M499" s="38"/>
      <c r="N499" s="38"/>
      <c r="O499" s="83"/>
      <c r="P499" s="38"/>
      <c r="Q499" s="38" t="s">
        <v>11</v>
      </c>
      <c r="R499" s="2"/>
    </row>
    <row r="500" spans="1:18" s="26" customFormat="1" ht="16">
      <c r="A500" s="81">
        <v>495</v>
      </c>
      <c r="B500" s="34" t="s">
        <v>814</v>
      </c>
      <c r="C500" s="35" t="s">
        <v>215</v>
      </c>
      <c r="D500" s="64" t="s">
        <v>428</v>
      </c>
      <c r="E500" s="36">
        <v>8015065709524</v>
      </c>
      <c r="F500" s="36" t="s">
        <v>692</v>
      </c>
      <c r="G500" s="82" t="s">
        <v>9</v>
      </c>
      <c r="H500" s="54">
        <v>68</v>
      </c>
      <c r="I500" s="37">
        <v>0.23</v>
      </c>
      <c r="J500" s="53">
        <f t="shared" si="18"/>
        <v>83.64</v>
      </c>
      <c r="K500" s="83" t="s">
        <v>39</v>
      </c>
      <c r="L500" s="38" t="s">
        <v>889</v>
      </c>
      <c r="M500" s="38"/>
      <c r="N500" s="38"/>
      <c r="O500" s="83"/>
      <c r="P500" s="38"/>
      <c r="Q500" s="38" t="s">
        <v>11</v>
      </c>
      <c r="R500" s="2"/>
    </row>
    <row r="501" spans="1:18" s="26" customFormat="1" ht="16">
      <c r="A501" s="81">
        <v>496</v>
      </c>
      <c r="B501" s="34" t="s">
        <v>814</v>
      </c>
      <c r="C501" s="35" t="s">
        <v>216</v>
      </c>
      <c r="D501" s="64" t="s">
        <v>428</v>
      </c>
      <c r="E501" s="36">
        <v>8015065710124</v>
      </c>
      <c r="F501" s="36" t="s">
        <v>693</v>
      </c>
      <c r="G501" s="82" t="s">
        <v>9</v>
      </c>
      <c r="H501" s="54">
        <v>159</v>
      </c>
      <c r="I501" s="37">
        <v>0.23</v>
      </c>
      <c r="J501" s="53">
        <f t="shared" si="18"/>
        <v>195.57</v>
      </c>
      <c r="K501" s="83" t="s">
        <v>39</v>
      </c>
      <c r="L501" s="38" t="s">
        <v>889</v>
      </c>
      <c r="M501" s="38"/>
      <c r="N501" s="38"/>
      <c r="O501" s="83"/>
      <c r="P501" s="38"/>
      <c r="Q501" s="38" t="s">
        <v>11</v>
      </c>
      <c r="R501" s="2"/>
    </row>
    <row r="502" spans="1:18" s="26" customFormat="1" ht="16">
      <c r="A502" s="81">
        <v>497</v>
      </c>
      <c r="B502" s="34" t="s">
        <v>814</v>
      </c>
      <c r="C502" s="35" t="s">
        <v>217</v>
      </c>
      <c r="D502" s="64" t="s">
        <v>428</v>
      </c>
      <c r="E502" s="36">
        <v>8015065307409</v>
      </c>
      <c r="F502" s="36" t="s">
        <v>729</v>
      </c>
      <c r="G502" s="82" t="s">
        <v>9</v>
      </c>
      <c r="H502" s="54">
        <v>20</v>
      </c>
      <c r="I502" s="37">
        <v>0.23</v>
      </c>
      <c r="J502" s="53">
        <f t="shared" si="18"/>
        <v>24.6</v>
      </c>
      <c r="K502" s="83" t="s">
        <v>39</v>
      </c>
      <c r="L502" s="38" t="s">
        <v>889</v>
      </c>
      <c r="M502" s="38"/>
      <c r="N502" s="38"/>
      <c r="O502" s="83"/>
      <c r="P502" s="38"/>
      <c r="Q502" s="38" t="s">
        <v>11</v>
      </c>
      <c r="R502" s="2"/>
    </row>
    <row r="503" spans="1:18" s="26" customFormat="1" ht="16">
      <c r="A503" s="81">
        <v>498</v>
      </c>
      <c r="B503" s="34" t="s">
        <v>814</v>
      </c>
      <c r="C503" s="35" t="s">
        <v>218</v>
      </c>
      <c r="D503" s="64" t="s">
        <v>428</v>
      </c>
      <c r="E503" s="36">
        <v>8015065712067</v>
      </c>
      <c r="F503" s="36" t="s">
        <v>730</v>
      </c>
      <c r="G503" s="82" t="s">
        <v>9</v>
      </c>
      <c r="H503" s="54">
        <v>246</v>
      </c>
      <c r="I503" s="37">
        <v>0.23</v>
      </c>
      <c r="J503" s="53">
        <f t="shared" si="18"/>
        <v>302.58</v>
      </c>
      <c r="K503" s="83" t="s">
        <v>39</v>
      </c>
      <c r="L503" s="38" t="s">
        <v>888</v>
      </c>
      <c r="M503" s="38"/>
      <c r="N503" s="38"/>
      <c r="O503" s="83"/>
      <c r="P503" s="38"/>
      <c r="Q503" s="38" t="s">
        <v>11</v>
      </c>
      <c r="R503" s="2"/>
    </row>
    <row r="504" spans="1:18" s="26" customFormat="1" ht="16">
      <c r="A504" s="81">
        <v>499</v>
      </c>
      <c r="B504" s="34" t="s">
        <v>813</v>
      </c>
      <c r="C504" s="35" t="s">
        <v>177</v>
      </c>
      <c r="D504" s="64" t="s">
        <v>452</v>
      </c>
      <c r="E504" s="36">
        <v>5907726595986</v>
      </c>
      <c r="F504" s="36" t="s">
        <v>697</v>
      </c>
      <c r="G504" s="82" t="s">
        <v>9</v>
      </c>
      <c r="H504" s="54">
        <v>258</v>
      </c>
      <c r="I504" s="37">
        <v>0.23</v>
      </c>
      <c r="J504" s="53">
        <f t="shared" si="18"/>
        <v>317.33999999999997</v>
      </c>
      <c r="K504" s="83" t="s">
        <v>39</v>
      </c>
      <c r="L504" s="38" t="s">
        <v>889</v>
      </c>
      <c r="M504" s="38"/>
      <c r="N504" s="38"/>
      <c r="O504" s="83" t="s">
        <v>111</v>
      </c>
      <c r="P504" s="38" t="s">
        <v>16</v>
      </c>
      <c r="Q504" s="38" t="s">
        <v>11</v>
      </c>
      <c r="R504" s="2"/>
    </row>
    <row r="505" spans="1:18" s="26" customFormat="1" ht="16">
      <c r="A505" s="81">
        <v>500</v>
      </c>
      <c r="B505" s="34" t="s">
        <v>813</v>
      </c>
      <c r="C505" s="35" t="s">
        <v>144</v>
      </c>
      <c r="D505" s="64" t="s">
        <v>452</v>
      </c>
      <c r="E505" s="36">
        <v>5907726598239</v>
      </c>
      <c r="F505" s="36" t="s">
        <v>663</v>
      </c>
      <c r="G505" s="82" t="s">
        <v>9</v>
      </c>
      <c r="H505" s="54">
        <v>226</v>
      </c>
      <c r="I505" s="37">
        <v>0.23</v>
      </c>
      <c r="J505" s="53">
        <f t="shared" si="18"/>
        <v>277.98</v>
      </c>
      <c r="K505" s="83" t="s">
        <v>39</v>
      </c>
      <c r="L505" s="38" t="s">
        <v>889</v>
      </c>
      <c r="M505" s="38"/>
      <c r="N505" s="38"/>
      <c r="O505" s="83" t="s">
        <v>111</v>
      </c>
      <c r="P505" s="38" t="s">
        <v>16</v>
      </c>
      <c r="Q505" s="38" t="s">
        <v>11</v>
      </c>
      <c r="R505" s="2"/>
    </row>
    <row r="506" spans="1:18" s="26" customFormat="1" ht="16">
      <c r="A506" s="81">
        <v>501</v>
      </c>
      <c r="B506" s="34" t="s">
        <v>813</v>
      </c>
      <c r="C506" s="35" t="s">
        <v>145</v>
      </c>
      <c r="D506" s="64" t="s">
        <v>452</v>
      </c>
      <c r="E506" s="36">
        <v>5907726594064</v>
      </c>
      <c r="F506" s="36" t="s">
        <v>664</v>
      </c>
      <c r="G506" s="82" t="s">
        <v>9</v>
      </c>
      <c r="H506" s="54">
        <v>1102</v>
      </c>
      <c r="I506" s="37">
        <v>0.23</v>
      </c>
      <c r="J506" s="53">
        <f t="shared" si="18"/>
        <v>1355.46</v>
      </c>
      <c r="K506" s="83" t="s">
        <v>39</v>
      </c>
      <c r="L506" s="38" t="s">
        <v>889</v>
      </c>
      <c r="M506" s="38"/>
      <c r="N506" s="38"/>
      <c r="O506" s="83" t="s">
        <v>111</v>
      </c>
      <c r="P506" s="38" t="s">
        <v>16</v>
      </c>
      <c r="Q506" s="38" t="s">
        <v>11</v>
      </c>
      <c r="R506" s="2"/>
    </row>
    <row r="507" spans="1:18" s="26" customFormat="1" ht="16">
      <c r="A507" s="81">
        <v>502</v>
      </c>
      <c r="B507" s="34" t="s">
        <v>814</v>
      </c>
      <c r="C507" s="35" t="s">
        <v>219</v>
      </c>
      <c r="D507" s="64" t="s">
        <v>428</v>
      </c>
      <c r="E507" s="36">
        <v>8015065709562</v>
      </c>
      <c r="F507" s="36" t="s">
        <v>731</v>
      </c>
      <c r="G507" s="82" t="s">
        <v>9</v>
      </c>
      <c r="H507" s="54">
        <v>313</v>
      </c>
      <c r="I507" s="37">
        <v>0.23</v>
      </c>
      <c r="J507" s="53">
        <f t="shared" si="18"/>
        <v>384.99</v>
      </c>
      <c r="K507" s="83" t="s">
        <v>39</v>
      </c>
      <c r="L507" s="38" t="s">
        <v>889</v>
      </c>
      <c r="M507" s="38"/>
      <c r="N507" s="38"/>
      <c r="O507" s="83"/>
      <c r="P507" s="38"/>
      <c r="Q507" s="38" t="s">
        <v>11</v>
      </c>
      <c r="R507" s="2"/>
    </row>
    <row r="508" spans="1:18" s="26" customFormat="1" ht="16">
      <c r="A508" s="81">
        <v>503</v>
      </c>
      <c r="B508" s="34" t="s">
        <v>814</v>
      </c>
      <c r="C508" s="35" t="s">
        <v>220</v>
      </c>
      <c r="D508" s="64" t="s">
        <v>428</v>
      </c>
      <c r="E508" s="36">
        <v>8015065710155</v>
      </c>
      <c r="F508" s="36" t="s">
        <v>732</v>
      </c>
      <c r="G508" s="82" t="s">
        <v>9</v>
      </c>
      <c r="H508" s="54">
        <v>165</v>
      </c>
      <c r="I508" s="37">
        <v>0.23</v>
      </c>
      <c r="J508" s="53">
        <f t="shared" si="18"/>
        <v>202.95</v>
      </c>
      <c r="K508" s="83" t="s">
        <v>39</v>
      </c>
      <c r="L508" s="38" t="s">
        <v>888</v>
      </c>
      <c r="M508" s="38"/>
      <c r="N508" s="38"/>
      <c r="O508" s="83"/>
      <c r="P508" s="38"/>
      <c r="Q508" s="38" t="s">
        <v>11</v>
      </c>
      <c r="R508" s="2"/>
    </row>
    <row r="509" spans="1:18" s="26" customFormat="1" ht="16">
      <c r="A509" s="81">
        <v>504</v>
      </c>
      <c r="B509" s="34" t="s">
        <v>814</v>
      </c>
      <c r="C509" s="35" t="s">
        <v>221</v>
      </c>
      <c r="D509" s="64" t="s">
        <v>428</v>
      </c>
      <c r="E509" s="36">
        <v>8015065709593</v>
      </c>
      <c r="F509" s="36" t="s">
        <v>733</v>
      </c>
      <c r="G509" s="82" t="s">
        <v>9</v>
      </c>
      <c r="H509" s="54">
        <v>166</v>
      </c>
      <c r="I509" s="37">
        <v>0.23</v>
      </c>
      <c r="J509" s="53">
        <f t="shared" si="18"/>
        <v>204.18</v>
      </c>
      <c r="K509" s="83" t="s">
        <v>39</v>
      </c>
      <c r="L509" s="38" t="s">
        <v>888</v>
      </c>
      <c r="M509" s="38"/>
      <c r="N509" s="38"/>
      <c r="O509" s="83"/>
      <c r="P509" s="38"/>
      <c r="Q509" s="38" t="s">
        <v>11</v>
      </c>
      <c r="R509" s="2"/>
    </row>
    <row r="510" spans="1:18" s="26" customFormat="1" ht="16">
      <c r="A510" s="81">
        <v>505</v>
      </c>
      <c r="B510" s="34" t="s">
        <v>814</v>
      </c>
      <c r="C510" s="35" t="s">
        <v>222</v>
      </c>
      <c r="D510" s="64" t="s">
        <v>428</v>
      </c>
      <c r="E510" s="36">
        <v>8015065707988</v>
      </c>
      <c r="F510" s="36" t="s">
        <v>734</v>
      </c>
      <c r="G510" s="82" t="s">
        <v>9</v>
      </c>
      <c r="H510" s="54">
        <v>166</v>
      </c>
      <c r="I510" s="37">
        <v>0.23</v>
      </c>
      <c r="J510" s="53">
        <f t="shared" si="18"/>
        <v>204.18</v>
      </c>
      <c r="K510" s="83" t="s">
        <v>39</v>
      </c>
      <c r="L510" s="38" t="s">
        <v>888</v>
      </c>
      <c r="M510" s="38"/>
      <c r="N510" s="38"/>
      <c r="O510" s="83"/>
      <c r="P510" s="38"/>
      <c r="Q510" s="38" t="s">
        <v>11</v>
      </c>
      <c r="R510" s="2"/>
    </row>
    <row r="511" spans="1:18" s="26" customFormat="1" ht="16">
      <c r="A511" s="81">
        <v>506</v>
      </c>
      <c r="B511" s="34" t="s">
        <v>814</v>
      </c>
      <c r="C511" s="35" t="s">
        <v>223</v>
      </c>
      <c r="D511" s="64" t="s">
        <v>428</v>
      </c>
      <c r="E511" s="36">
        <v>8015065708367</v>
      </c>
      <c r="F511" s="36" t="s">
        <v>735</v>
      </c>
      <c r="G511" s="82" t="s">
        <v>9</v>
      </c>
      <c r="H511" s="54">
        <v>208</v>
      </c>
      <c r="I511" s="37">
        <v>0.23</v>
      </c>
      <c r="J511" s="53">
        <f t="shared" si="18"/>
        <v>255.84</v>
      </c>
      <c r="K511" s="83" t="s">
        <v>39</v>
      </c>
      <c r="L511" s="38" t="s">
        <v>888</v>
      </c>
      <c r="M511" s="38"/>
      <c r="N511" s="38"/>
      <c r="O511" s="83"/>
      <c r="P511" s="38"/>
      <c r="Q511" s="38" t="s">
        <v>11</v>
      </c>
      <c r="R511" s="2"/>
    </row>
    <row r="512" spans="1:18" s="26" customFormat="1" ht="16">
      <c r="A512" s="81">
        <v>507</v>
      </c>
      <c r="B512" s="34" t="s">
        <v>814</v>
      </c>
      <c r="C512" s="35" t="s">
        <v>224</v>
      </c>
      <c r="D512" s="64" t="s">
        <v>428</v>
      </c>
      <c r="E512" s="36">
        <v>8015065710131</v>
      </c>
      <c r="F512" s="36" t="s">
        <v>736</v>
      </c>
      <c r="G512" s="82" t="s">
        <v>9</v>
      </c>
      <c r="H512" s="54">
        <v>105</v>
      </c>
      <c r="I512" s="37">
        <v>0.23</v>
      </c>
      <c r="J512" s="53">
        <f t="shared" si="18"/>
        <v>129.15</v>
      </c>
      <c r="K512" s="83" t="s">
        <v>39</v>
      </c>
      <c r="L512" s="38" t="s">
        <v>888</v>
      </c>
      <c r="M512" s="38"/>
      <c r="N512" s="38"/>
      <c r="O512" s="83"/>
      <c r="P512" s="38"/>
      <c r="Q512" s="38" t="s">
        <v>11</v>
      </c>
      <c r="R512" s="2"/>
    </row>
    <row r="513" spans="1:18" s="26" customFormat="1" ht="16">
      <c r="A513" s="81">
        <v>508</v>
      </c>
      <c r="B513" s="34" t="s">
        <v>814</v>
      </c>
      <c r="C513" s="35" t="s">
        <v>225</v>
      </c>
      <c r="D513" s="64" t="s">
        <v>428</v>
      </c>
      <c r="E513" s="36">
        <v>8015065709579</v>
      </c>
      <c r="F513" s="36" t="s">
        <v>737</v>
      </c>
      <c r="G513" s="82" t="s">
        <v>9</v>
      </c>
      <c r="H513" s="54">
        <v>262</v>
      </c>
      <c r="I513" s="37">
        <v>0.23</v>
      </c>
      <c r="J513" s="53">
        <f t="shared" si="18"/>
        <v>322.26</v>
      </c>
      <c r="K513" s="83" t="s">
        <v>39</v>
      </c>
      <c r="L513" s="38" t="s">
        <v>889</v>
      </c>
      <c r="M513" s="38"/>
      <c r="N513" s="38"/>
      <c r="O513" s="83"/>
      <c r="P513" s="38"/>
      <c r="Q513" s="38" t="s">
        <v>11</v>
      </c>
      <c r="R513" s="2"/>
    </row>
    <row r="514" spans="1:18" s="26" customFormat="1" ht="16">
      <c r="A514" s="81">
        <v>509</v>
      </c>
      <c r="B514" s="34" t="s">
        <v>814</v>
      </c>
      <c r="C514" s="35" t="s">
        <v>226</v>
      </c>
      <c r="D514" s="64" t="s">
        <v>428</v>
      </c>
      <c r="E514" s="36">
        <v>8015065709586</v>
      </c>
      <c r="F514" s="36" t="s">
        <v>738</v>
      </c>
      <c r="G514" s="82" t="s">
        <v>9</v>
      </c>
      <c r="H514" s="54">
        <v>289</v>
      </c>
      <c r="I514" s="37">
        <v>0.23</v>
      </c>
      <c r="J514" s="53">
        <f t="shared" si="18"/>
        <v>355.46999999999997</v>
      </c>
      <c r="K514" s="83" t="s">
        <v>39</v>
      </c>
      <c r="L514" s="38" t="s">
        <v>889</v>
      </c>
      <c r="M514" s="38"/>
      <c r="N514" s="38"/>
      <c r="O514" s="83"/>
      <c r="P514" s="38"/>
      <c r="Q514" s="38" t="s">
        <v>11</v>
      </c>
      <c r="R514" s="2"/>
    </row>
    <row r="515" spans="1:18" s="26" customFormat="1" ht="16">
      <c r="A515" s="81">
        <v>510</v>
      </c>
      <c r="B515" s="34" t="s">
        <v>814</v>
      </c>
      <c r="C515" s="35" t="s">
        <v>227</v>
      </c>
      <c r="D515" s="64" t="s">
        <v>428</v>
      </c>
      <c r="E515" s="36">
        <v>8015065709555</v>
      </c>
      <c r="F515" s="36" t="s">
        <v>739</v>
      </c>
      <c r="G515" s="82" t="s">
        <v>9</v>
      </c>
      <c r="H515" s="54">
        <v>678</v>
      </c>
      <c r="I515" s="37">
        <v>0.23</v>
      </c>
      <c r="J515" s="53">
        <f t="shared" si="18"/>
        <v>833.93999999999994</v>
      </c>
      <c r="K515" s="83" t="s">
        <v>39</v>
      </c>
      <c r="L515" s="38" t="s">
        <v>888</v>
      </c>
      <c r="M515" s="38"/>
      <c r="N515" s="38"/>
      <c r="O515" s="83"/>
      <c r="P515" s="38"/>
      <c r="Q515" s="38" t="s">
        <v>11</v>
      </c>
      <c r="R515" s="2"/>
    </row>
    <row r="516" spans="1:18" s="26" customFormat="1" ht="16">
      <c r="A516" s="81">
        <v>511</v>
      </c>
      <c r="B516" s="34" t="s">
        <v>813</v>
      </c>
      <c r="C516" s="35" t="s">
        <v>191</v>
      </c>
      <c r="D516" s="64" t="s">
        <v>452</v>
      </c>
      <c r="E516" s="36">
        <v>5907726595979</v>
      </c>
      <c r="F516" s="36" t="s">
        <v>713</v>
      </c>
      <c r="G516" s="82" t="s">
        <v>9</v>
      </c>
      <c r="H516" s="54">
        <v>129</v>
      </c>
      <c r="I516" s="37">
        <v>0.23</v>
      </c>
      <c r="J516" s="53">
        <f t="shared" si="18"/>
        <v>158.66999999999999</v>
      </c>
      <c r="K516" s="83" t="s">
        <v>39</v>
      </c>
      <c r="L516" s="38" t="s">
        <v>889</v>
      </c>
      <c r="M516" s="38"/>
      <c r="N516" s="38"/>
      <c r="O516" s="83" t="s">
        <v>111</v>
      </c>
      <c r="P516" s="38" t="s">
        <v>16</v>
      </c>
      <c r="Q516" s="38" t="s">
        <v>11</v>
      </c>
      <c r="R516" s="2"/>
    </row>
    <row r="517" spans="1:18" s="26" customFormat="1" ht="16">
      <c r="A517" s="81">
        <v>512</v>
      </c>
      <c r="B517" s="34" t="s">
        <v>813</v>
      </c>
      <c r="C517" s="35" t="s">
        <v>189</v>
      </c>
      <c r="D517" s="64" t="s">
        <v>452</v>
      </c>
      <c r="E517" s="36">
        <v>5907726598222</v>
      </c>
      <c r="F517" s="36" t="s">
        <v>711</v>
      </c>
      <c r="G517" s="82" t="s">
        <v>9</v>
      </c>
      <c r="H517" s="54">
        <v>226</v>
      </c>
      <c r="I517" s="37">
        <v>0.23</v>
      </c>
      <c r="J517" s="53">
        <f t="shared" si="18"/>
        <v>277.98</v>
      </c>
      <c r="K517" s="83" t="s">
        <v>39</v>
      </c>
      <c r="L517" s="38" t="s">
        <v>889</v>
      </c>
      <c r="M517" s="38"/>
      <c r="N517" s="38"/>
      <c r="O517" s="83" t="s">
        <v>111</v>
      </c>
      <c r="P517" s="38" t="s">
        <v>16</v>
      </c>
      <c r="Q517" s="38" t="s">
        <v>11</v>
      </c>
      <c r="R517" s="2"/>
    </row>
    <row r="518" spans="1:18" s="26" customFormat="1" ht="16">
      <c r="A518" s="81">
        <v>513</v>
      </c>
      <c r="B518" s="34" t="s">
        <v>813</v>
      </c>
      <c r="C518" s="35" t="s">
        <v>190</v>
      </c>
      <c r="D518" s="64" t="s">
        <v>452</v>
      </c>
      <c r="E518" s="36">
        <v>5907726594187</v>
      </c>
      <c r="F518" s="36" t="s">
        <v>712</v>
      </c>
      <c r="G518" s="82" t="s">
        <v>9</v>
      </c>
      <c r="H518" s="54">
        <v>1102</v>
      </c>
      <c r="I518" s="37">
        <v>0.23</v>
      </c>
      <c r="J518" s="53">
        <f t="shared" si="18"/>
        <v>1355.46</v>
      </c>
      <c r="K518" s="83" t="s">
        <v>39</v>
      </c>
      <c r="L518" s="38" t="s">
        <v>889</v>
      </c>
      <c r="M518" s="38"/>
      <c r="N518" s="38"/>
      <c r="O518" s="83" t="s">
        <v>111</v>
      </c>
      <c r="P518" s="38" t="s">
        <v>16</v>
      </c>
      <c r="Q518" s="38" t="s">
        <v>11</v>
      </c>
      <c r="R518" s="2"/>
    </row>
    <row r="519" spans="1:18" s="26" customFormat="1" ht="32.5" thickBot="1">
      <c r="A519" s="81">
        <v>514</v>
      </c>
      <c r="B519" s="88" t="s">
        <v>813</v>
      </c>
      <c r="C519" s="40" t="s">
        <v>192</v>
      </c>
      <c r="D519" s="65" t="s">
        <v>452</v>
      </c>
      <c r="E519" s="97">
        <v>5907726592732</v>
      </c>
      <c r="F519" s="97" t="s">
        <v>714</v>
      </c>
      <c r="G519" s="98" t="s">
        <v>9</v>
      </c>
      <c r="H519" s="61">
        <v>45</v>
      </c>
      <c r="I519" s="41">
        <v>0.23</v>
      </c>
      <c r="J519" s="55">
        <f t="shared" si="18"/>
        <v>55.35</v>
      </c>
      <c r="K519" s="89" t="s">
        <v>39</v>
      </c>
      <c r="L519" s="42" t="s">
        <v>888</v>
      </c>
      <c r="M519" s="42"/>
      <c r="N519" s="42"/>
      <c r="O519" s="89" t="s">
        <v>111</v>
      </c>
      <c r="P519" s="42" t="s">
        <v>16</v>
      </c>
      <c r="Q519" s="42" t="s">
        <v>11</v>
      </c>
      <c r="R519" s="2"/>
    </row>
    <row r="520" spans="1:18" s="26" customFormat="1" ht="16.5" thickTop="1">
      <c r="A520" s="81">
        <v>515</v>
      </c>
      <c r="B520" s="95" t="s">
        <v>228</v>
      </c>
      <c r="C520" s="48">
        <v>99120024</v>
      </c>
      <c r="D520" s="68" t="s">
        <v>11</v>
      </c>
      <c r="E520" s="48">
        <v>5907538010479</v>
      </c>
      <c r="F520" s="103" t="s">
        <v>740</v>
      </c>
      <c r="G520" s="104" t="s">
        <v>9</v>
      </c>
      <c r="H520" s="59">
        <v>13546</v>
      </c>
      <c r="I520" s="49">
        <v>0.23</v>
      </c>
      <c r="J520" s="60">
        <f t="shared" si="18"/>
        <v>16661.579999999998</v>
      </c>
      <c r="K520" s="96" t="s">
        <v>39</v>
      </c>
      <c r="L520" s="50" t="s">
        <v>889</v>
      </c>
      <c r="M520" s="50"/>
      <c r="N520" s="50"/>
      <c r="O520" s="96"/>
      <c r="P520" s="50"/>
      <c r="Q520" s="50" t="s">
        <v>11</v>
      </c>
      <c r="R520" s="2"/>
    </row>
    <row r="521" spans="1:18" s="26" customFormat="1" ht="16">
      <c r="A521" s="81">
        <v>516</v>
      </c>
      <c r="B521" s="34" t="s">
        <v>228</v>
      </c>
      <c r="C521" s="35">
        <v>99120025</v>
      </c>
      <c r="D521" s="64" t="s">
        <v>11</v>
      </c>
      <c r="E521" s="35">
        <v>5907538010486</v>
      </c>
      <c r="F521" s="36" t="s">
        <v>741</v>
      </c>
      <c r="G521" s="82" t="s">
        <v>9</v>
      </c>
      <c r="H521" s="54">
        <v>14382</v>
      </c>
      <c r="I521" s="37">
        <v>0.23</v>
      </c>
      <c r="J521" s="53">
        <f t="shared" si="18"/>
        <v>17689.86</v>
      </c>
      <c r="K521" s="83" t="s">
        <v>39</v>
      </c>
      <c r="L521" s="38" t="s">
        <v>889</v>
      </c>
      <c r="M521" s="38"/>
      <c r="N521" s="38"/>
      <c r="O521" s="83"/>
      <c r="P521" s="38"/>
      <c r="Q521" s="38" t="s">
        <v>11</v>
      </c>
      <c r="R521" s="2"/>
    </row>
    <row r="522" spans="1:18" s="26" customFormat="1" ht="16">
      <c r="A522" s="81">
        <v>517</v>
      </c>
      <c r="B522" s="34" t="s">
        <v>228</v>
      </c>
      <c r="C522" s="35">
        <v>99120026</v>
      </c>
      <c r="D522" s="64" t="s">
        <v>11</v>
      </c>
      <c r="E522" s="35">
        <v>5907538010493</v>
      </c>
      <c r="F522" s="36" t="s">
        <v>742</v>
      </c>
      <c r="G522" s="82" t="s">
        <v>9</v>
      </c>
      <c r="H522" s="54">
        <v>14549</v>
      </c>
      <c r="I522" s="37">
        <v>0.23</v>
      </c>
      <c r="J522" s="53">
        <f t="shared" si="18"/>
        <v>17895.27</v>
      </c>
      <c r="K522" s="83" t="s">
        <v>39</v>
      </c>
      <c r="L522" s="38" t="s">
        <v>889</v>
      </c>
      <c r="M522" s="38"/>
      <c r="N522" s="38"/>
      <c r="O522" s="83"/>
      <c r="P522" s="38"/>
      <c r="Q522" s="38" t="s">
        <v>11</v>
      </c>
      <c r="R522" s="2"/>
    </row>
    <row r="523" spans="1:18" s="26" customFormat="1" ht="16">
      <c r="A523" s="81">
        <v>518</v>
      </c>
      <c r="B523" s="34" t="s">
        <v>228</v>
      </c>
      <c r="C523" s="35">
        <v>99120027</v>
      </c>
      <c r="D523" s="64" t="s">
        <v>11</v>
      </c>
      <c r="E523" s="35">
        <v>5907538010509</v>
      </c>
      <c r="F523" s="36" t="s">
        <v>743</v>
      </c>
      <c r="G523" s="82" t="s">
        <v>9</v>
      </c>
      <c r="H523" s="54">
        <v>16221</v>
      </c>
      <c r="I523" s="37">
        <v>0.23</v>
      </c>
      <c r="J523" s="53">
        <f t="shared" si="18"/>
        <v>19951.829999999998</v>
      </c>
      <c r="K523" s="83" t="s">
        <v>39</v>
      </c>
      <c r="L523" s="38" t="s">
        <v>889</v>
      </c>
      <c r="M523" s="38"/>
      <c r="N523" s="38"/>
      <c r="O523" s="83"/>
      <c r="P523" s="38"/>
      <c r="Q523" s="38" t="s">
        <v>11</v>
      </c>
      <c r="R523" s="2"/>
    </row>
    <row r="524" spans="1:18" s="26" customFormat="1" ht="16">
      <c r="A524" s="81">
        <v>519</v>
      </c>
      <c r="B524" s="34" t="s">
        <v>228</v>
      </c>
      <c r="C524" s="35">
        <v>99120028</v>
      </c>
      <c r="D524" s="64" t="s">
        <v>11</v>
      </c>
      <c r="E524" s="35">
        <v>5907538010516</v>
      </c>
      <c r="F524" s="36" t="s">
        <v>744</v>
      </c>
      <c r="G524" s="82" t="s">
        <v>9</v>
      </c>
      <c r="H524" s="54">
        <v>16722</v>
      </c>
      <c r="I524" s="37">
        <v>0.23</v>
      </c>
      <c r="J524" s="53">
        <f t="shared" si="18"/>
        <v>20568.060000000001</v>
      </c>
      <c r="K524" s="83" t="s">
        <v>39</v>
      </c>
      <c r="L524" s="38" t="s">
        <v>889</v>
      </c>
      <c r="M524" s="38"/>
      <c r="N524" s="38"/>
      <c r="O524" s="83"/>
      <c r="P524" s="38"/>
      <c r="Q524" s="38" t="s">
        <v>11</v>
      </c>
      <c r="R524" s="2"/>
    </row>
    <row r="525" spans="1:18" s="26" customFormat="1" ht="16">
      <c r="A525" s="81">
        <v>520</v>
      </c>
      <c r="B525" s="34" t="s">
        <v>228</v>
      </c>
      <c r="C525" s="35">
        <v>99120029</v>
      </c>
      <c r="D525" s="64" t="s">
        <v>11</v>
      </c>
      <c r="E525" s="35">
        <v>5907538010523</v>
      </c>
      <c r="F525" s="36" t="s">
        <v>745</v>
      </c>
      <c r="G525" s="82" t="s">
        <v>9</v>
      </c>
      <c r="H525" s="54">
        <v>9029</v>
      </c>
      <c r="I525" s="37">
        <v>0.23</v>
      </c>
      <c r="J525" s="53">
        <f t="shared" si="18"/>
        <v>11105.67</v>
      </c>
      <c r="K525" s="83" t="s">
        <v>39</v>
      </c>
      <c r="L525" s="38" t="s">
        <v>889</v>
      </c>
      <c r="M525" s="38"/>
      <c r="N525" s="38"/>
      <c r="O525" s="83"/>
      <c r="P525" s="38"/>
      <c r="Q525" s="38" t="s">
        <v>11</v>
      </c>
      <c r="R525" s="2"/>
    </row>
    <row r="526" spans="1:18" s="26" customFormat="1" ht="16">
      <c r="A526" s="81">
        <v>521</v>
      </c>
      <c r="B526" s="34" t="s">
        <v>228</v>
      </c>
      <c r="C526" s="35">
        <v>99120030</v>
      </c>
      <c r="D526" s="64" t="s">
        <v>11</v>
      </c>
      <c r="E526" s="35">
        <v>5907538010530</v>
      </c>
      <c r="F526" s="36" t="s">
        <v>746</v>
      </c>
      <c r="G526" s="82" t="s">
        <v>9</v>
      </c>
      <c r="H526" s="54">
        <v>10870</v>
      </c>
      <c r="I526" s="37">
        <v>0.23</v>
      </c>
      <c r="J526" s="53">
        <f t="shared" si="18"/>
        <v>13370.1</v>
      </c>
      <c r="K526" s="83" t="s">
        <v>39</v>
      </c>
      <c r="L526" s="38" t="s">
        <v>889</v>
      </c>
      <c r="M526" s="38"/>
      <c r="N526" s="38"/>
      <c r="O526" s="83"/>
      <c r="P526" s="38"/>
      <c r="Q526" s="38" t="s">
        <v>11</v>
      </c>
      <c r="R526" s="2"/>
    </row>
    <row r="527" spans="1:18" s="26" customFormat="1" ht="16">
      <c r="A527" s="81">
        <v>522</v>
      </c>
      <c r="B527" s="34" t="s">
        <v>228</v>
      </c>
      <c r="C527" s="35">
        <v>99120031</v>
      </c>
      <c r="D527" s="64" t="s">
        <v>11</v>
      </c>
      <c r="E527" s="35">
        <v>5907538010547</v>
      </c>
      <c r="F527" s="36" t="s">
        <v>747</v>
      </c>
      <c r="G527" s="82" t="s">
        <v>9</v>
      </c>
      <c r="H527" s="54">
        <v>11538</v>
      </c>
      <c r="I527" s="37">
        <v>0.23</v>
      </c>
      <c r="J527" s="53">
        <f t="shared" si="18"/>
        <v>14191.74</v>
      </c>
      <c r="K527" s="83" t="s">
        <v>39</v>
      </c>
      <c r="L527" s="38" t="s">
        <v>889</v>
      </c>
      <c r="M527" s="38"/>
      <c r="N527" s="38"/>
      <c r="O527" s="83"/>
      <c r="P527" s="38"/>
      <c r="Q527" s="38" t="s">
        <v>11</v>
      </c>
      <c r="R527" s="2"/>
    </row>
    <row r="528" spans="1:18" s="26" customFormat="1" ht="16">
      <c r="A528" s="81">
        <v>523</v>
      </c>
      <c r="B528" s="34" t="s">
        <v>228</v>
      </c>
      <c r="C528" s="35">
        <v>12001022</v>
      </c>
      <c r="D528" s="64" t="s">
        <v>440</v>
      </c>
      <c r="E528" s="36">
        <v>5901812984654</v>
      </c>
      <c r="F528" s="36" t="s">
        <v>748</v>
      </c>
      <c r="G528" s="82" t="s">
        <v>9</v>
      </c>
      <c r="H528" s="54">
        <v>2481</v>
      </c>
      <c r="I528" s="37">
        <v>0.23</v>
      </c>
      <c r="J528" s="53">
        <f t="shared" si="18"/>
        <v>3051.63</v>
      </c>
      <c r="K528" s="83" t="s">
        <v>39</v>
      </c>
      <c r="L528" s="38" t="s">
        <v>889</v>
      </c>
      <c r="M528" s="38"/>
      <c r="N528" s="38"/>
      <c r="O528" s="83"/>
      <c r="P528" s="38"/>
      <c r="Q528" s="38" t="s">
        <v>11</v>
      </c>
      <c r="R528" s="2"/>
    </row>
    <row r="529" spans="1:18" s="26" customFormat="1" ht="16">
      <c r="A529" s="81">
        <v>524</v>
      </c>
      <c r="B529" s="34" t="s">
        <v>228</v>
      </c>
      <c r="C529" s="35">
        <v>12001122</v>
      </c>
      <c r="D529" s="64" t="s">
        <v>440</v>
      </c>
      <c r="E529" s="36">
        <v>5901812984012</v>
      </c>
      <c r="F529" s="36" t="s">
        <v>749</v>
      </c>
      <c r="G529" s="82" t="s">
        <v>9</v>
      </c>
      <c r="H529" s="54">
        <v>2707</v>
      </c>
      <c r="I529" s="37">
        <v>0.23</v>
      </c>
      <c r="J529" s="53">
        <f t="shared" si="18"/>
        <v>3329.61</v>
      </c>
      <c r="K529" s="83" t="s">
        <v>39</v>
      </c>
      <c r="L529" s="38" t="s">
        <v>888</v>
      </c>
      <c r="M529" s="38"/>
      <c r="N529" s="38"/>
      <c r="O529" s="83"/>
      <c r="P529" s="38"/>
      <c r="Q529" s="38" t="s">
        <v>11</v>
      </c>
      <c r="R529" s="2"/>
    </row>
    <row r="530" spans="1:18" s="26" customFormat="1" ht="16">
      <c r="A530" s="81">
        <v>525</v>
      </c>
      <c r="B530" s="34" t="s">
        <v>228</v>
      </c>
      <c r="C530" s="35" t="s">
        <v>229</v>
      </c>
      <c r="D530" s="64" t="s">
        <v>440</v>
      </c>
      <c r="E530" s="36">
        <v>5901812980199</v>
      </c>
      <c r="F530" s="36" t="s">
        <v>750</v>
      </c>
      <c r="G530" s="82" t="s">
        <v>9</v>
      </c>
      <c r="H530" s="54">
        <v>3346</v>
      </c>
      <c r="I530" s="37">
        <v>0.23</v>
      </c>
      <c r="J530" s="53">
        <f t="shared" si="18"/>
        <v>4115.58</v>
      </c>
      <c r="K530" s="83" t="s">
        <v>39</v>
      </c>
      <c r="L530" s="38" t="s">
        <v>889</v>
      </c>
      <c r="M530" s="38"/>
      <c r="N530" s="38"/>
      <c r="O530" s="83" t="s">
        <v>230</v>
      </c>
      <c r="P530" s="38"/>
      <c r="Q530" s="38" t="s">
        <v>11</v>
      </c>
      <c r="R530" s="2"/>
    </row>
    <row r="531" spans="1:18" s="26" customFormat="1" ht="16">
      <c r="A531" s="81">
        <v>526</v>
      </c>
      <c r="B531" s="34" t="s">
        <v>228</v>
      </c>
      <c r="C531" s="35" t="s">
        <v>231</v>
      </c>
      <c r="D531" s="64" t="s">
        <v>440</v>
      </c>
      <c r="E531" s="36">
        <v>5901812980205</v>
      </c>
      <c r="F531" s="36" t="s">
        <v>751</v>
      </c>
      <c r="G531" s="82" t="s">
        <v>9</v>
      </c>
      <c r="H531" s="54">
        <v>3589</v>
      </c>
      <c r="I531" s="37">
        <v>0.23</v>
      </c>
      <c r="J531" s="53">
        <f t="shared" si="18"/>
        <v>4414.47</v>
      </c>
      <c r="K531" s="83" t="s">
        <v>39</v>
      </c>
      <c r="L531" s="38" t="s">
        <v>888</v>
      </c>
      <c r="M531" s="38"/>
      <c r="N531" s="38"/>
      <c r="O531" s="83" t="s">
        <v>230</v>
      </c>
      <c r="P531" s="38"/>
      <c r="Q531" s="38" t="s">
        <v>11</v>
      </c>
      <c r="R531" s="2"/>
    </row>
    <row r="532" spans="1:18" s="26" customFormat="1" ht="16">
      <c r="A532" s="81">
        <v>527</v>
      </c>
      <c r="B532" s="34" t="s">
        <v>228</v>
      </c>
      <c r="C532" s="35" t="s">
        <v>232</v>
      </c>
      <c r="D532" s="64" t="s">
        <v>440</v>
      </c>
      <c r="E532" s="36">
        <v>5901812980212</v>
      </c>
      <c r="F532" s="36" t="s">
        <v>752</v>
      </c>
      <c r="G532" s="82" t="s">
        <v>9</v>
      </c>
      <c r="H532" s="54">
        <v>3509</v>
      </c>
      <c r="I532" s="37">
        <v>0.23</v>
      </c>
      <c r="J532" s="53">
        <f t="shared" si="18"/>
        <v>4316.07</v>
      </c>
      <c r="K532" s="83" t="s">
        <v>39</v>
      </c>
      <c r="L532" s="38" t="s">
        <v>888</v>
      </c>
      <c r="M532" s="38"/>
      <c r="N532" s="38"/>
      <c r="O532" s="83" t="s">
        <v>230</v>
      </c>
      <c r="P532" s="38"/>
      <c r="Q532" s="38" t="s">
        <v>11</v>
      </c>
      <c r="R532" s="2"/>
    </row>
    <row r="533" spans="1:18" s="26" customFormat="1" ht="16">
      <c r="A533" s="81">
        <v>528</v>
      </c>
      <c r="B533" s="34" t="s">
        <v>228</v>
      </c>
      <c r="C533" s="35" t="s">
        <v>233</v>
      </c>
      <c r="D533" s="64" t="s">
        <v>440</v>
      </c>
      <c r="E533" s="36">
        <v>5901812980229</v>
      </c>
      <c r="F533" s="36" t="s">
        <v>753</v>
      </c>
      <c r="G533" s="82" t="s">
        <v>9</v>
      </c>
      <c r="H533" s="54">
        <v>3759</v>
      </c>
      <c r="I533" s="37">
        <v>0.23</v>
      </c>
      <c r="J533" s="53">
        <f t="shared" si="18"/>
        <v>4623.57</v>
      </c>
      <c r="K533" s="83" t="s">
        <v>39</v>
      </c>
      <c r="L533" s="38" t="s">
        <v>888</v>
      </c>
      <c r="M533" s="38"/>
      <c r="N533" s="38"/>
      <c r="O533" s="83" t="s">
        <v>230</v>
      </c>
      <c r="P533" s="38"/>
      <c r="Q533" s="38" t="s">
        <v>11</v>
      </c>
      <c r="R533" s="2"/>
    </row>
    <row r="534" spans="1:18" s="26" customFormat="1" ht="16">
      <c r="A534" s="81">
        <v>529</v>
      </c>
      <c r="B534" s="34" t="s">
        <v>228</v>
      </c>
      <c r="C534" s="35">
        <v>12022501</v>
      </c>
      <c r="D534" s="64" t="s">
        <v>454</v>
      </c>
      <c r="E534" s="36">
        <v>5901812984838</v>
      </c>
      <c r="F534" s="36" t="s">
        <v>234</v>
      </c>
      <c r="G534" s="82" t="s">
        <v>9</v>
      </c>
      <c r="H534" s="54">
        <v>1196</v>
      </c>
      <c r="I534" s="37">
        <v>0.23</v>
      </c>
      <c r="J534" s="53">
        <f t="shared" si="18"/>
        <v>1471.08</v>
      </c>
      <c r="K534" s="83" t="s">
        <v>39</v>
      </c>
      <c r="L534" s="38" t="s">
        <v>888</v>
      </c>
      <c r="M534" s="38"/>
      <c r="N534" s="38"/>
      <c r="O534" s="83" t="s">
        <v>235</v>
      </c>
      <c r="P534" s="38"/>
      <c r="Q534" s="38" t="s">
        <v>11</v>
      </c>
      <c r="R534" s="2"/>
    </row>
    <row r="535" spans="1:18" s="26" customFormat="1" ht="16">
      <c r="A535" s="81">
        <v>530</v>
      </c>
      <c r="B535" s="34" t="s">
        <v>228</v>
      </c>
      <c r="C535" s="35">
        <v>12022502</v>
      </c>
      <c r="D535" s="64" t="s">
        <v>454</v>
      </c>
      <c r="E535" s="36">
        <v>5901812984845</v>
      </c>
      <c r="F535" s="36" t="s">
        <v>236</v>
      </c>
      <c r="G535" s="82" t="s">
        <v>9</v>
      </c>
      <c r="H535" s="54">
        <v>1896</v>
      </c>
      <c r="I535" s="37">
        <v>0.23</v>
      </c>
      <c r="J535" s="53">
        <f t="shared" si="18"/>
        <v>2332.08</v>
      </c>
      <c r="K535" s="83" t="s">
        <v>39</v>
      </c>
      <c r="L535" s="38" t="s">
        <v>889</v>
      </c>
      <c r="M535" s="38"/>
      <c r="N535" s="38"/>
      <c r="O535" s="83" t="s">
        <v>235</v>
      </c>
      <c r="P535" s="38"/>
      <c r="Q535" s="38" t="s">
        <v>11</v>
      </c>
      <c r="R535" s="2"/>
    </row>
    <row r="536" spans="1:18" s="26" customFormat="1" ht="16">
      <c r="A536" s="81">
        <v>531</v>
      </c>
      <c r="B536" s="34" t="s">
        <v>228</v>
      </c>
      <c r="C536" s="35">
        <v>12022503</v>
      </c>
      <c r="D536" s="64" t="s">
        <v>454</v>
      </c>
      <c r="E536" s="36">
        <v>5901812984852</v>
      </c>
      <c r="F536" s="36" t="s">
        <v>237</v>
      </c>
      <c r="G536" s="82" t="s">
        <v>9</v>
      </c>
      <c r="H536" s="54">
        <v>2668</v>
      </c>
      <c r="I536" s="37">
        <v>0.23</v>
      </c>
      <c r="J536" s="53">
        <f t="shared" si="18"/>
        <v>3281.64</v>
      </c>
      <c r="K536" s="83" t="s">
        <v>39</v>
      </c>
      <c r="L536" s="38" t="s">
        <v>889</v>
      </c>
      <c r="M536" s="38"/>
      <c r="N536" s="38"/>
      <c r="O536" s="83" t="s">
        <v>235</v>
      </c>
      <c r="P536" s="38"/>
      <c r="Q536" s="38" t="s">
        <v>11</v>
      </c>
      <c r="R536" s="2"/>
    </row>
    <row r="537" spans="1:18" s="26" customFormat="1" ht="16">
      <c r="A537" s="81">
        <v>532</v>
      </c>
      <c r="B537" s="34" t="s">
        <v>228</v>
      </c>
      <c r="C537" s="35">
        <v>12022504</v>
      </c>
      <c r="D537" s="64" t="s">
        <v>454</v>
      </c>
      <c r="E537" s="36">
        <v>5901812984869</v>
      </c>
      <c r="F537" s="36" t="s">
        <v>238</v>
      </c>
      <c r="G537" s="82" t="s">
        <v>9</v>
      </c>
      <c r="H537" s="54">
        <v>3377</v>
      </c>
      <c r="I537" s="37">
        <v>0.23</v>
      </c>
      <c r="J537" s="53">
        <f t="shared" si="18"/>
        <v>4153.71</v>
      </c>
      <c r="K537" s="83" t="s">
        <v>39</v>
      </c>
      <c r="L537" s="38" t="s">
        <v>889</v>
      </c>
      <c r="M537" s="38"/>
      <c r="N537" s="38"/>
      <c r="O537" s="83" t="s">
        <v>235</v>
      </c>
      <c r="P537" s="38"/>
      <c r="Q537" s="38" t="s">
        <v>11</v>
      </c>
      <c r="R537" s="2"/>
    </row>
    <row r="538" spans="1:18" s="26" customFormat="1" ht="16">
      <c r="A538" s="81">
        <v>533</v>
      </c>
      <c r="B538" s="34" t="s">
        <v>228</v>
      </c>
      <c r="C538" s="35">
        <v>12022505</v>
      </c>
      <c r="D538" s="64" t="s">
        <v>454</v>
      </c>
      <c r="E538" s="36">
        <v>5901812984876</v>
      </c>
      <c r="F538" s="36" t="s">
        <v>239</v>
      </c>
      <c r="G538" s="82" t="s">
        <v>9</v>
      </c>
      <c r="H538" s="54">
        <v>4138</v>
      </c>
      <c r="I538" s="37">
        <v>0.23</v>
      </c>
      <c r="J538" s="53">
        <f t="shared" si="18"/>
        <v>5089.74</v>
      </c>
      <c r="K538" s="83" t="s">
        <v>39</v>
      </c>
      <c r="L538" s="38" t="s">
        <v>889</v>
      </c>
      <c r="M538" s="38"/>
      <c r="N538" s="38"/>
      <c r="O538" s="83" t="s">
        <v>235</v>
      </c>
      <c r="P538" s="38"/>
      <c r="Q538" s="38" t="s">
        <v>11</v>
      </c>
      <c r="R538" s="2"/>
    </row>
    <row r="539" spans="1:18" s="26" customFormat="1" ht="16">
      <c r="A539" s="81">
        <v>534</v>
      </c>
      <c r="B539" s="34" t="s">
        <v>228</v>
      </c>
      <c r="C539" s="35" t="s">
        <v>374</v>
      </c>
      <c r="D539" s="64" t="s">
        <v>454</v>
      </c>
      <c r="E539" s="36">
        <v>5907538010707</v>
      </c>
      <c r="F539" s="36" t="s">
        <v>240</v>
      </c>
      <c r="G539" s="82" t="s">
        <v>9</v>
      </c>
      <c r="H539" s="54">
        <v>628</v>
      </c>
      <c r="I539" s="37">
        <v>0.23</v>
      </c>
      <c r="J539" s="53">
        <f t="shared" si="18"/>
        <v>772.43999999999994</v>
      </c>
      <c r="K539" s="83" t="s">
        <v>39</v>
      </c>
      <c r="L539" s="38" t="s">
        <v>888</v>
      </c>
      <c r="M539" s="38"/>
      <c r="N539" s="38"/>
      <c r="O539" s="83" t="s">
        <v>235</v>
      </c>
      <c r="P539" s="38"/>
      <c r="Q539" s="38" t="s">
        <v>11</v>
      </c>
      <c r="R539" s="2"/>
    </row>
    <row r="540" spans="1:18" s="26" customFormat="1" ht="16">
      <c r="A540" s="81">
        <v>535</v>
      </c>
      <c r="B540" s="34" t="s">
        <v>228</v>
      </c>
      <c r="C540" s="35" t="s">
        <v>375</v>
      </c>
      <c r="D540" s="64" t="s">
        <v>454</v>
      </c>
      <c r="E540" s="36">
        <v>5907538010714</v>
      </c>
      <c r="F540" s="36" t="s">
        <v>240</v>
      </c>
      <c r="G540" s="82" t="s">
        <v>9</v>
      </c>
      <c r="H540" s="54">
        <v>628</v>
      </c>
      <c r="I540" s="37">
        <v>0.23</v>
      </c>
      <c r="J540" s="53">
        <f t="shared" si="18"/>
        <v>772.43999999999994</v>
      </c>
      <c r="K540" s="83" t="s">
        <v>39</v>
      </c>
      <c r="L540" s="38" t="s">
        <v>888</v>
      </c>
      <c r="M540" s="38"/>
      <c r="N540" s="38"/>
      <c r="O540" s="83" t="s">
        <v>235</v>
      </c>
      <c r="P540" s="38"/>
      <c r="Q540" s="38" t="s">
        <v>11</v>
      </c>
      <c r="R540" s="2"/>
    </row>
    <row r="541" spans="1:18" s="26" customFormat="1" ht="16">
      <c r="A541" s="81">
        <v>536</v>
      </c>
      <c r="B541" s="34" t="s">
        <v>228</v>
      </c>
      <c r="C541" s="35" t="s">
        <v>376</v>
      </c>
      <c r="D541" s="64" t="s">
        <v>454</v>
      </c>
      <c r="E541" s="36">
        <v>5907538010721</v>
      </c>
      <c r="F541" s="36" t="s">
        <v>241</v>
      </c>
      <c r="G541" s="82" t="s">
        <v>9</v>
      </c>
      <c r="H541" s="54">
        <v>1047</v>
      </c>
      <c r="I541" s="37">
        <v>0.23</v>
      </c>
      <c r="J541" s="53">
        <f t="shared" si="18"/>
        <v>1287.81</v>
      </c>
      <c r="K541" s="83" t="s">
        <v>39</v>
      </c>
      <c r="L541" s="38" t="s">
        <v>889</v>
      </c>
      <c r="M541" s="38"/>
      <c r="N541" s="38"/>
      <c r="O541" s="83" t="s">
        <v>235</v>
      </c>
      <c r="P541" s="38"/>
      <c r="Q541" s="38" t="s">
        <v>11</v>
      </c>
      <c r="R541" s="2"/>
    </row>
    <row r="542" spans="1:18" s="26" customFormat="1" ht="16">
      <c r="A542" s="81">
        <v>537</v>
      </c>
      <c r="B542" s="34" t="s">
        <v>228</v>
      </c>
      <c r="C542" s="35" t="s">
        <v>377</v>
      </c>
      <c r="D542" s="64" t="s">
        <v>454</v>
      </c>
      <c r="E542" s="36">
        <v>5907538010738</v>
      </c>
      <c r="F542" s="36" t="s">
        <v>241</v>
      </c>
      <c r="G542" s="82" t="s">
        <v>9</v>
      </c>
      <c r="H542" s="54">
        <v>1047</v>
      </c>
      <c r="I542" s="37">
        <v>0.23</v>
      </c>
      <c r="J542" s="53">
        <f t="shared" si="18"/>
        <v>1287.81</v>
      </c>
      <c r="K542" s="83" t="s">
        <v>39</v>
      </c>
      <c r="L542" s="38" t="s">
        <v>889</v>
      </c>
      <c r="M542" s="38"/>
      <c r="N542" s="38"/>
      <c r="O542" s="83" t="s">
        <v>235</v>
      </c>
      <c r="P542" s="38"/>
      <c r="Q542" s="38" t="s">
        <v>11</v>
      </c>
      <c r="R542" s="2"/>
    </row>
    <row r="543" spans="1:18" s="26" customFormat="1" ht="16">
      <c r="A543" s="81">
        <v>538</v>
      </c>
      <c r="B543" s="34" t="s">
        <v>228</v>
      </c>
      <c r="C543" s="35" t="s">
        <v>378</v>
      </c>
      <c r="D543" s="64" t="s">
        <v>454</v>
      </c>
      <c r="E543" s="36">
        <v>5907538010745</v>
      </c>
      <c r="F543" s="36" t="s">
        <v>242</v>
      </c>
      <c r="G543" s="82" t="s">
        <v>9</v>
      </c>
      <c r="H543" s="54">
        <v>1525</v>
      </c>
      <c r="I543" s="37">
        <v>0.23</v>
      </c>
      <c r="J543" s="53">
        <f t="shared" si="18"/>
        <v>1875.75</v>
      </c>
      <c r="K543" s="83" t="s">
        <v>39</v>
      </c>
      <c r="L543" s="38" t="s">
        <v>889</v>
      </c>
      <c r="M543" s="38"/>
      <c r="N543" s="38"/>
      <c r="O543" s="83" t="s">
        <v>235</v>
      </c>
      <c r="P543" s="38"/>
      <c r="Q543" s="38" t="s">
        <v>11</v>
      </c>
      <c r="R543" s="2"/>
    </row>
    <row r="544" spans="1:18" s="26" customFormat="1" ht="16">
      <c r="A544" s="81">
        <v>539</v>
      </c>
      <c r="B544" s="34" t="s">
        <v>228</v>
      </c>
      <c r="C544" s="35" t="s">
        <v>379</v>
      </c>
      <c r="D544" s="64" t="s">
        <v>454</v>
      </c>
      <c r="E544" s="36">
        <v>5907538010752</v>
      </c>
      <c r="F544" s="36" t="s">
        <v>242</v>
      </c>
      <c r="G544" s="82" t="s">
        <v>9</v>
      </c>
      <c r="H544" s="54">
        <v>1525</v>
      </c>
      <c r="I544" s="37">
        <v>0.23</v>
      </c>
      <c r="J544" s="53">
        <f t="shared" si="18"/>
        <v>1875.75</v>
      </c>
      <c r="K544" s="83" t="s">
        <v>39</v>
      </c>
      <c r="L544" s="38" t="s">
        <v>889</v>
      </c>
      <c r="M544" s="38"/>
      <c r="N544" s="38"/>
      <c r="O544" s="83" t="s">
        <v>235</v>
      </c>
      <c r="P544" s="38"/>
      <c r="Q544" s="38" t="s">
        <v>11</v>
      </c>
      <c r="R544" s="2"/>
    </row>
    <row r="545" spans="1:18" s="26" customFormat="1" ht="16">
      <c r="A545" s="81">
        <v>540</v>
      </c>
      <c r="B545" s="34" t="s">
        <v>228</v>
      </c>
      <c r="C545" s="35" t="s">
        <v>380</v>
      </c>
      <c r="D545" s="64" t="s">
        <v>454</v>
      </c>
      <c r="E545" s="36">
        <v>5907538010769</v>
      </c>
      <c r="F545" s="36" t="s">
        <v>243</v>
      </c>
      <c r="G545" s="82" t="s">
        <v>9</v>
      </c>
      <c r="H545" s="54">
        <v>1943</v>
      </c>
      <c r="I545" s="37">
        <v>0.23</v>
      </c>
      <c r="J545" s="53">
        <f t="shared" si="18"/>
        <v>2389.89</v>
      </c>
      <c r="K545" s="83" t="s">
        <v>39</v>
      </c>
      <c r="L545" s="38" t="s">
        <v>888</v>
      </c>
      <c r="M545" s="38"/>
      <c r="N545" s="38"/>
      <c r="O545" s="83" t="s">
        <v>235</v>
      </c>
      <c r="P545" s="38"/>
      <c r="Q545" s="38" t="s">
        <v>11</v>
      </c>
      <c r="R545" s="2"/>
    </row>
    <row r="546" spans="1:18" s="26" customFormat="1" ht="16">
      <c r="A546" s="81">
        <v>541</v>
      </c>
      <c r="B546" s="34" t="s">
        <v>228</v>
      </c>
      <c r="C546" s="35" t="s">
        <v>381</v>
      </c>
      <c r="D546" s="64" t="s">
        <v>454</v>
      </c>
      <c r="E546" s="36">
        <v>5907538010776</v>
      </c>
      <c r="F546" s="36" t="s">
        <v>243</v>
      </c>
      <c r="G546" s="82" t="s">
        <v>9</v>
      </c>
      <c r="H546" s="54">
        <v>1943</v>
      </c>
      <c r="I546" s="37">
        <v>0.23</v>
      </c>
      <c r="J546" s="53">
        <f t="shared" si="18"/>
        <v>2389.89</v>
      </c>
      <c r="K546" s="83" t="s">
        <v>39</v>
      </c>
      <c r="L546" s="38" t="s">
        <v>888</v>
      </c>
      <c r="M546" s="38"/>
      <c r="N546" s="38"/>
      <c r="O546" s="83" t="s">
        <v>235</v>
      </c>
      <c r="P546" s="38"/>
      <c r="Q546" s="38" t="s">
        <v>11</v>
      </c>
      <c r="R546" s="2"/>
    </row>
    <row r="547" spans="1:18" s="26" customFormat="1" ht="16">
      <c r="A547" s="81">
        <v>542</v>
      </c>
      <c r="B547" s="34" t="s">
        <v>228</v>
      </c>
      <c r="C547" s="35" t="s">
        <v>382</v>
      </c>
      <c r="D547" s="64" t="s">
        <v>454</v>
      </c>
      <c r="E547" s="36">
        <v>5907538010783</v>
      </c>
      <c r="F547" s="36" t="s">
        <v>244</v>
      </c>
      <c r="G547" s="82" t="s">
        <v>9</v>
      </c>
      <c r="H547" s="54">
        <v>2423</v>
      </c>
      <c r="I547" s="37">
        <v>0.23</v>
      </c>
      <c r="J547" s="53">
        <f t="shared" si="18"/>
        <v>2980.29</v>
      </c>
      <c r="K547" s="83" t="s">
        <v>39</v>
      </c>
      <c r="L547" s="38" t="s">
        <v>888</v>
      </c>
      <c r="M547" s="38"/>
      <c r="N547" s="38"/>
      <c r="O547" s="83" t="s">
        <v>235</v>
      </c>
      <c r="P547" s="38"/>
      <c r="Q547" s="38" t="s">
        <v>11</v>
      </c>
      <c r="R547" s="2"/>
    </row>
    <row r="548" spans="1:18" s="26" customFormat="1" ht="16">
      <c r="A548" s="81">
        <v>543</v>
      </c>
      <c r="B548" s="34" t="s">
        <v>228</v>
      </c>
      <c r="C548" s="35" t="s">
        <v>383</v>
      </c>
      <c r="D548" s="64" t="s">
        <v>454</v>
      </c>
      <c r="E548" s="36">
        <v>5907538010790</v>
      </c>
      <c r="F548" s="36" t="s">
        <v>244</v>
      </c>
      <c r="G548" s="82" t="s">
        <v>9</v>
      </c>
      <c r="H548" s="54">
        <v>2423</v>
      </c>
      <c r="I548" s="37">
        <v>0.23</v>
      </c>
      <c r="J548" s="53">
        <f t="shared" si="18"/>
        <v>2980.29</v>
      </c>
      <c r="K548" s="83" t="s">
        <v>39</v>
      </c>
      <c r="L548" s="38" t="s">
        <v>888</v>
      </c>
      <c r="M548" s="38"/>
      <c r="N548" s="38"/>
      <c r="O548" s="83" t="s">
        <v>235</v>
      </c>
      <c r="P548" s="38"/>
      <c r="Q548" s="38" t="s">
        <v>11</v>
      </c>
      <c r="R548" s="2"/>
    </row>
    <row r="549" spans="1:18" s="26" customFormat="1" ht="16">
      <c r="A549" s="81">
        <v>544</v>
      </c>
      <c r="B549" s="34" t="s">
        <v>228</v>
      </c>
      <c r="C549" s="35">
        <v>12022201</v>
      </c>
      <c r="D549" s="64" t="s">
        <v>454</v>
      </c>
      <c r="E549" s="36">
        <v>5901812984937</v>
      </c>
      <c r="F549" s="36" t="s">
        <v>245</v>
      </c>
      <c r="G549" s="82" t="s">
        <v>9</v>
      </c>
      <c r="H549" s="54">
        <v>494</v>
      </c>
      <c r="I549" s="37">
        <v>0.23</v>
      </c>
      <c r="J549" s="53">
        <f t="shared" si="18"/>
        <v>607.62</v>
      </c>
      <c r="K549" s="83" t="s">
        <v>39</v>
      </c>
      <c r="L549" s="38" t="s">
        <v>888</v>
      </c>
      <c r="M549" s="38"/>
      <c r="N549" s="38"/>
      <c r="O549" s="83" t="s">
        <v>235</v>
      </c>
      <c r="P549" s="38"/>
      <c r="Q549" s="38" t="s">
        <v>11</v>
      </c>
      <c r="R549" s="2"/>
    </row>
    <row r="550" spans="1:18" s="26" customFormat="1" ht="16">
      <c r="A550" s="81">
        <v>545</v>
      </c>
      <c r="B550" s="34" t="s">
        <v>228</v>
      </c>
      <c r="C550" s="35">
        <v>12022202</v>
      </c>
      <c r="D550" s="64" t="s">
        <v>454</v>
      </c>
      <c r="E550" s="36">
        <v>5901812984944</v>
      </c>
      <c r="F550" s="36" t="s">
        <v>246</v>
      </c>
      <c r="G550" s="82" t="s">
        <v>9</v>
      </c>
      <c r="H550" s="54">
        <v>832</v>
      </c>
      <c r="I550" s="37">
        <v>0.23</v>
      </c>
      <c r="J550" s="53">
        <f t="shared" si="18"/>
        <v>1023.36</v>
      </c>
      <c r="K550" s="83" t="s">
        <v>39</v>
      </c>
      <c r="L550" s="38" t="s">
        <v>889</v>
      </c>
      <c r="M550" s="38"/>
      <c r="N550" s="38"/>
      <c r="O550" s="83" t="s">
        <v>235</v>
      </c>
      <c r="P550" s="38"/>
      <c r="Q550" s="38" t="s">
        <v>11</v>
      </c>
      <c r="R550" s="2"/>
    </row>
    <row r="551" spans="1:18" s="26" customFormat="1" ht="16">
      <c r="A551" s="81">
        <v>546</v>
      </c>
      <c r="B551" s="34" t="s">
        <v>228</v>
      </c>
      <c r="C551" s="35">
        <v>12022203</v>
      </c>
      <c r="D551" s="64" t="s">
        <v>454</v>
      </c>
      <c r="E551" s="36">
        <v>5901812984951</v>
      </c>
      <c r="F551" s="36" t="s">
        <v>247</v>
      </c>
      <c r="G551" s="82" t="s">
        <v>9</v>
      </c>
      <c r="H551" s="54">
        <v>1244</v>
      </c>
      <c r="I551" s="37">
        <v>0.23</v>
      </c>
      <c r="J551" s="53">
        <f t="shared" si="18"/>
        <v>1530.12</v>
      </c>
      <c r="K551" s="83" t="s">
        <v>39</v>
      </c>
      <c r="L551" s="38" t="s">
        <v>889</v>
      </c>
      <c r="M551" s="38"/>
      <c r="N551" s="38"/>
      <c r="O551" s="83" t="s">
        <v>235</v>
      </c>
      <c r="P551" s="38"/>
      <c r="Q551" s="38" t="s">
        <v>11</v>
      </c>
      <c r="R551" s="2"/>
    </row>
    <row r="552" spans="1:18" s="26" customFormat="1" ht="16">
      <c r="A552" s="81">
        <v>547</v>
      </c>
      <c r="B552" s="34" t="s">
        <v>228</v>
      </c>
      <c r="C552" s="35">
        <v>12022204</v>
      </c>
      <c r="D552" s="64" t="s">
        <v>454</v>
      </c>
      <c r="E552" s="36">
        <v>5901812984968</v>
      </c>
      <c r="F552" s="36" t="s">
        <v>248</v>
      </c>
      <c r="G552" s="82" t="s">
        <v>9</v>
      </c>
      <c r="H552" s="54">
        <v>1589</v>
      </c>
      <c r="I552" s="37">
        <v>0.23</v>
      </c>
      <c r="J552" s="53">
        <f t="shared" si="18"/>
        <v>1954.47</v>
      </c>
      <c r="K552" s="83" t="s">
        <v>39</v>
      </c>
      <c r="L552" s="38" t="s">
        <v>888</v>
      </c>
      <c r="M552" s="38"/>
      <c r="N552" s="38"/>
      <c r="O552" s="83" t="s">
        <v>235</v>
      </c>
      <c r="P552" s="38"/>
      <c r="Q552" s="38" t="s">
        <v>11</v>
      </c>
      <c r="R552" s="2"/>
    </row>
    <row r="553" spans="1:18" s="26" customFormat="1" ht="16">
      <c r="A553" s="81">
        <v>548</v>
      </c>
      <c r="B553" s="34" t="s">
        <v>228</v>
      </c>
      <c r="C553" s="35">
        <v>12022205</v>
      </c>
      <c r="D553" s="64" t="s">
        <v>454</v>
      </c>
      <c r="E553" s="36">
        <v>5901812984975</v>
      </c>
      <c r="F553" s="36" t="s">
        <v>249</v>
      </c>
      <c r="G553" s="82" t="s">
        <v>9</v>
      </c>
      <c r="H553" s="54">
        <v>1997</v>
      </c>
      <c r="I553" s="37">
        <v>0.23</v>
      </c>
      <c r="J553" s="53">
        <f t="shared" si="18"/>
        <v>2456.31</v>
      </c>
      <c r="K553" s="83" t="s">
        <v>39</v>
      </c>
      <c r="L553" s="38" t="s">
        <v>888</v>
      </c>
      <c r="M553" s="38"/>
      <c r="N553" s="38"/>
      <c r="O553" s="83" t="s">
        <v>235</v>
      </c>
      <c r="P553" s="38"/>
      <c r="Q553" s="38" t="s">
        <v>11</v>
      </c>
      <c r="R553" s="2"/>
    </row>
    <row r="554" spans="1:18" s="26" customFormat="1" ht="16">
      <c r="A554" s="81">
        <v>549</v>
      </c>
      <c r="B554" s="34" t="s">
        <v>228</v>
      </c>
      <c r="C554" s="35">
        <v>12022551</v>
      </c>
      <c r="D554" s="64" t="s">
        <v>454</v>
      </c>
      <c r="E554" s="36">
        <v>5901812984883</v>
      </c>
      <c r="F554" s="36" t="s">
        <v>250</v>
      </c>
      <c r="G554" s="82" t="s">
        <v>9</v>
      </c>
      <c r="H554" s="54">
        <v>1196</v>
      </c>
      <c r="I554" s="37">
        <v>0.23</v>
      </c>
      <c r="J554" s="53">
        <f t="shared" si="18"/>
        <v>1471.08</v>
      </c>
      <c r="K554" s="83" t="s">
        <v>39</v>
      </c>
      <c r="L554" s="38" t="s">
        <v>888</v>
      </c>
      <c r="M554" s="38"/>
      <c r="N554" s="38"/>
      <c r="O554" s="83" t="s">
        <v>235</v>
      </c>
      <c r="P554" s="38"/>
      <c r="Q554" s="38" t="s">
        <v>11</v>
      </c>
      <c r="R554" s="2"/>
    </row>
    <row r="555" spans="1:18" s="26" customFormat="1" ht="16">
      <c r="A555" s="81">
        <v>550</v>
      </c>
      <c r="B555" s="34" t="s">
        <v>228</v>
      </c>
      <c r="C555" s="35">
        <v>12022552</v>
      </c>
      <c r="D555" s="64" t="s">
        <v>454</v>
      </c>
      <c r="E555" s="36">
        <v>5901812984890</v>
      </c>
      <c r="F555" s="36" t="s">
        <v>251</v>
      </c>
      <c r="G555" s="82" t="s">
        <v>9</v>
      </c>
      <c r="H555" s="54">
        <v>1896</v>
      </c>
      <c r="I555" s="37">
        <v>0.23</v>
      </c>
      <c r="J555" s="53">
        <f t="shared" si="18"/>
        <v>2332.08</v>
      </c>
      <c r="K555" s="83" t="s">
        <v>39</v>
      </c>
      <c r="L555" s="38" t="s">
        <v>889</v>
      </c>
      <c r="M555" s="38"/>
      <c r="N555" s="38"/>
      <c r="O555" s="83" t="s">
        <v>235</v>
      </c>
      <c r="P555" s="38"/>
      <c r="Q555" s="38" t="s">
        <v>11</v>
      </c>
      <c r="R555" s="2"/>
    </row>
    <row r="556" spans="1:18" s="26" customFormat="1" ht="16">
      <c r="A556" s="81">
        <v>551</v>
      </c>
      <c r="B556" s="34" t="s">
        <v>228</v>
      </c>
      <c r="C556" s="35">
        <v>12022553</v>
      </c>
      <c r="D556" s="64" t="s">
        <v>454</v>
      </c>
      <c r="E556" s="36">
        <v>5901812984906</v>
      </c>
      <c r="F556" s="36" t="s">
        <v>252</v>
      </c>
      <c r="G556" s="82" t="s">
        <v>9</v>
      </c>
      <c r="H556" s="54">
        <v>2668</v>
      </c>
      <c r="I556" s="37">
        <v>0.23</v>
      </c>
      <c r="J556" s="53">
        <f t="shared" si="18"/>
        <v>3281.64</v>
      </c>
      <c r="K556" s="83" t="s">
        <v>39</v>
      </c>
      <c r="L556" s="38" t="s">
        <v>888</v>
      </c>
      <c r="M556" s="38"/>
      <c r="N556" s="38"/>
      <c r="O556" s="83" t="s">
        <v>235</v>
      </c>
      <c r="P556" s="38"/>
      <c r="Q556" s="38" t="s">
        <v>11</v>
      </c>
      <c r="R556" s="2"/>
    </row>
    <row r="557" spans="1:18" s="26" customFormat="1" ht="16">
      <c r="A557" s="81">
        <v>552</v>
      </c>
      <c r="B557" s="34" t="s">
        <v>228</v>
      </c>
      <c r="C557" s="35">
        <v>12022554</v>
      </c>
      <c r="D557" s="64" t="s">
        <v>454</v>
      </c>
      <c r="E557" s="36">
        <v>5901812984913</v>
      </c>
      <c r="F557" s="36" t="s">
        <v>253</v>
      </c>
      <c r="G557" s="82" t="s">
        <v>9</v>
      </c>
      <c r="H557" s="54">
        <v>3377</v>
      </c>
      <c r="I557" s="37">
        <v>0.23</v>
      </c>
      <c r="J557" s="53">
        <f t="shared" ref="J557:J620" si="19">H557*(1+I557)</f>
        <v>4153.71</v>
      </c>
      <c r="K557" s="83" t="s">
        <v>39</v>
      </c>
      <c r="L557" s="38" t="s">
        <v>888</v>
      </c>
      <c r="M557" s="38"/>
      <c r="N557" s="38"/>
      <c r="O557" s="83" t="s">
        <v>235</v>
      </c>
      <c r="P557" s="38"/>
      <c r="Q557" s="38" t="s">
        <v>11</v>
      </c>
      <c r="R557" s="2"/>
    </row>
    <row r="558" spans="1:18" s="26" customFormat="1" ht="16">
      <c r="A558" s="81">
        <v>553</v>
      </c>
      <c r="B558" s="34" t="s">
        <v>228</v>
      </c>
      <c r="C558" s="35">
        <v>12022555</v>
      </c>
      <c r="D558" s="64" t="s">
        <v>454</v>
      </c>
      <c r="E558" s="36">
        <v>5901812984920</v>
      </c>
      <c r="F558" s="36" t="s">
        <v>254</v>
      </c>
      <c r="G558" s="82" t="s">
        <v>9</v>
      </c>
      <c r="H558" s="54">
        <v>4138</v>
      </c>
      <c r="I558" s="37">
        <v>0.23</v>
      </c>
      <c r="J558" s="53">
        <f t="shared" si="19"/>
        <v>5089.74</v>
      </c>
      <c r="K558" s="83" t="s">
        <v>39</v>
      </c>
      <c r="L558" s="38" t="s">
        <v>888</v>
      </c>
      <c r="M558" s="38"/>
      <c r="N558" s="38"/>
      <c r="O558" s="83" t="s">
        <v>235</v>
      </c>
      <c r="P558" s="38"/>
      <c r="Q558" s="38" t="s">
        <v>11</v>
      </c>
      <c r="R558" s="2"/>
    </row>
    <row r="559" spans="1:18" s="26" customFormat="1" ht="16">
      <c r="A559" s="81">
        <v>554</v>
      </c>
      <c r="B559" s="34" t="s">
        <v>228</v>
      </c>
      <c r="C559" s="35" t="s">
        <v>384</v>
      </c>
      <c r="D559" s="64" t="s">
        <v>454</v>
      </c>
      <c r="E559" s="36">
        <v>5907538010806</v>
      </c>
      <c r="F559" s="36" t="s">
        <v>255</v>
      </c>
      <c r="G559" s="82" t="s">
        <v>9</v>
      </c>
      <c r="H559" s="54">
        <v>628</v>
      </c>
      <c r="I559" s="37">
        <v>0.23</v>
      </c>
      <c r="J559" s="53">
        <f t="shared" si="19"/>
        <v>772.43999999999994</v>
      </c>
      <c r="K559" s="83" t="s">
        <v>39</v>
      </c>
      <c r="L559" s="38" t="s">
        <v>889</v>
      </c>
      <c r="M559" s="38"/>
      <c r="N559" s="38"/>
      <c r="O559" s="83" t="s">
        <v>235</v>
      </c>
      <c r="P559" s="38"/>
      <c r="Q559" s="38" t="s">
        <v>11</v>
      </c>
      <c r="R559" s="2"/>
    </row>
    <row r="560" spans="1:18" s="26" customFormat="1" ht="16">
      <c r="A560" s="81">
        <v>555</v>
      </c>
      <c r="B560" s="34" t="s">
        <v>228</v>
      </c>
      <c r="C560" s="35" t="s">
        <v>385</v>
      </c>
      <c r="D560" s="64" t="s">
        <v>454</v>
      </c>
      <c r="E560" s="36">
        <v>5907538010813</v>
      </c>
      <c r="F560" s="36" t="s">
        <v>255</v>
      </c>
      <c r="G560" s="82" t="s">
        <v>9</v>
      </c>
      <c r="H560" s="54">
        <v>628</v>
      </c>
      <c r="I560" s="37">
        <v>0.23</v>
      </c>
      <c r="J560" s="53">
        <f t="shared" si="19"/>
        <v>772.43999999999994</v>
      </c>
      <c r="K560" s="83" t="s">
        <v>39</v>
      </c>
      <c r="L560" s="38" t="s">
        <v>889</v>
      </c>
      <c r="M560" s="38"/>
      <c r="N560" s="38"/>
      <c r="O560" s="83" t="s">
        <v>235</v>
      </c>
      <c r="P560" s="38"/>
      <c r="Q560" s="38" t="s">
        <v>11</v>
      </c>
      <c r="R560" s="2"/>
    </row>
    <row r="561" spans="1:18" s="26" customFormat="1" ht="16">
      <c r="A561" s="81">
        <v>556</v>
      </c>
      <c r="B561" s="34" t="s">
        <v>228</v>
      </c>
      <c r="C561" s="35" t="s">
        <v>386</v>
      </c>
      <c r="D561" s="64" t="s">
        <v>454</v>
      </c>
      <c r="E561" s="36">
        <v>5907538010820</v>
      </c>
      <c r="F561" s="36" t="s">
        <v>256</v>
      </c>
      <c r="G561" s="82" t="s">
        <v>9</v>
      </c>
      <c r="H561" s="54">
        <v>1047</v>
      </c>
      <c r="I561" s="37">
        <v>0.23</v>
      </c>
      <c r="J561" s="53">
        <f t="shared" si="19"/>
        <v>1287.81</v>
      </c>
      <c r="K561" s="83" t="s">
        <v>39</v>
      </c>
      <c r="L561" s="38" t="s">
        <v>889</v>
      </c>
      <c r="M561" s="38"/>
      <c r="N561" s="38"/>
      <c r="O561" s="83" t="s">
        <v>235</v>
      </c>
      <c r="P561" s="38"/>
      <c r="Q561" s="38" t="s">
        <v>11</v>
      </c>
      <c r="R561" s="2"/>
    </row>
    <row r="562" spans="1:18" s="26" customFormat="1" ht="16">
      <c r="A562" s="81">
        <v>557</v>
      </c>
      <c r="B562" s="34" t="s">
        <v>228</v>
      </c>
      <c r="C562" s="35" t="s">
        <v>387</v>
      </c>
      <c r="D562" s="64" t="s">
        <v>454</v>
      </c>
      <c r="E562" s="36">
        <v>5907538010837</v>
      </c>
      <c r="F562" s="36" t="s">
        <v>256</v>
      </c>
      <c r="G562" s="82" t="s">
        <v>9</v>
      </c>
      <c r="H562" s="54">
        <v>1047</v>
      </c>
      <c r="I562" s="37">
        <v>0.23</v>
      </c>
      <c r="J562" s="53">
        <f t="shared" si="19"/>
        <v>1287.81</v>
      </c>
      <c r="K562" s="83" t="s">
        <v>39</v>
      </c>
      <c r="L562" s="38" t="s">
        <v>889</v>
      </c>
      <c r="M562" s="38"/>
      <c r="N562" s="38"/>
      <c r="O562" s="83" t="s">
        <v>235</v>
      </c>
      <c r="P562" s="38"/>
      <c r="Q562" s="38" t="s">
        <v>11</v>
      </c>
      <c r="R562" s="2"/>
    </row>
    <row r="563" spans="1:18" s="26" customFormat="1" ht="16">
      <c r="A563" s="81">
        <v>558</v>
      </c>
      <c r="B563" s="34" t="s">
        <v>228</v>
      </c>
      <c r="C563" s="35" t="s">
        <v>388</v>
      </c>
      <c r="D563" s="64" t="s">
        <v>454</v>
      </c>
      <c r="E563" s="36">
        <v>5907538010844</v>
      </c>
      <c r="F563" s="36" t="s">
        <v>257</v>
      </c>
      <c r="G563" s="82" t="s">
        <v>9</v>
      </c>
      <c r="H563" s="54">
        <v>1525</v>
      </c>
      <c r="I563" s="37">
        <v>0.23</v>
      </c>
      <c r="J563" s="53">
        <f t="shared" si="19"/>
        <v>1875.75</v>
      </c>
      <c r="K563" s="83" t="s">
        <v>39</v>
      </c>
      <c r="L563" s="38" t="s">
        <v>888</v>
      </c>
      <c r="M563" s="38"/>
      <c r="N563" s="38"/>
      <c r="O563" s="83" t="s">
        <v>235</v>
      </c>
      <c r="P563" s="38"/>
      <c r="Q563" s="38" t="s">
        <v>11</v>
      </c>
      <c r="R563" s="2"/>
    </row>
    <row r="564" spans="1:18" s="26" customFormat="1" ht="16">
      <c r="A564" s="81">
        <v>559</v>
      </c>
      <c r="B564" s="34" t="s">
        <v>228</v>
      </c>
      <c r="C564" s="35" t="s">
        <v>389</v>
      </c>
      <c r="D564" s="64" t="s">
        <v>454</v>
      </c>
      <c r="E564" s="36">
        <v>5907538010851</v>
      </c>
      <c r="F564" s="36" t="s">
        <v>257</v>
      </c>
      <c r="G564" s="82" t="s">
        <v>9</v>
      </c>
      <c r="H564" s="54">
        <v>1525</v>
      </c>
      <c r="I564" s="37">
        <v>0.23</v>
      </c>
      <c r="J564" s="53">
        <f t="shared" si="19"/>
        <v>1875.75</v>
      </c>
      <c r="K564" s="83" t="s">
        <v>39</v>
      </c>
      <c r="L564" s="38" t="s">
        <v>888</v>
      </c>
      <c r="M564" s="38"/>
      <c r="N564" s="38"/>
      <c r="O564" s="83" t="s">
        <v>235</v>
      </c>
      <c r="P564" s="38"/>
      <c r="Q564" s="38" t="s">
        <v>11</v>
      </c>
      <c r="R564" s="2"/>
    </row>
    <row r="565" spans="1:18" s="26" customFormat="1" ht="16">
      <c r="A565" s="81">
        <v>560</v>
      </c>
      <c r="B565" s="34" t="s">
        <v>228</v>
      </c>
      <c r="C565" s="35" t="s">
        <v>390</v>
      </c>
      <c r="D565" s="64" t="s">
        <v>454</v>
      </c>
      <c r="E565" s="36">
        <v>5907538010868</v>
      </c>
      <c r="F565" s="36" t="s">
        <v>258</v>
      </c>
      <c r="G565" s="82" t="s">
        <v>9</v>
      </c>
      <c r="H565" s="54">
        <v>1943</v>
      </c>
      <c r="I565" s="37">
        <v>0.23</v>
      </c>
      <c r="J565" s="53">
        <f t="shared" si="19"/>
        <v>2389.89</v>
      </c>
      <c r="K565" s="83" t="s">
        <v>39</v>
      </c>
      <c r="L565" s="38" t="s">
        <v>888</v>
      </c>
      <c r="M565" s="38"/>
      <c r="N565" s="38"/>
      <c r="O565" s="83" t="s">
        <v>235</v>
      </c>
      <c r="P565" s="38"/>
      <c r="Q565" s="38" t="s">
        <v>11</v>
      </c>
      <c r="R565" s="2"/>
    </row>
    <row r="566" spans="1:18" s="26" customFormat="1" ht="16">
      <c r="A566" s="81">
        <v>561</v>
      </c>
      <c r="B566" s="34" t="s">
        <v>228</v>
      </c>
      <c r="C566" s="35" t="s">
        <v>391</v>
      </c>
      <c r="D566" s="64" t="s">
        <v>454</v>
      </c>
      <c r="E566" s="36">
        <v>5907538010875</v>
      </c>
      <c r="F566" s="36" t="s">
        <v>258</v>
      </c>
      <c r="G566" s="82" t="s">
        <v>9</v>
      </c>
      <c r="H566" s="54">
        <v>1943</v>
      </c>
      <c r="I566" s="37">
        <v>0.23</v>
      </c>
      <c r="J566" s="53">
        <f t="shared" si="19"/>
        <v>2389.89</v>
      </c>
      <c r="K566" s="83" t="s">
        <v>39</v>
      </c>
      <c r="L566" s="38" t="s">
        <v>888</v>
      </c>
      <c r="M566" s="38"/>
      <c r="N566" s="38"/>
      <c r="O566" s="83" t="s">
        <v>235</v>
      </c>
      <c r="P566" s="38"/>
      <c r="Q566" s="38" t="s">
        <v>11</v>
      </c>
      <c r="R566" s="2"/>
    </row>
    <row r="567" spans="1:18" s="26" customFormat="1" ht="16">
      <c r="A567" s="81">
        <v>562</v>
      </c>
      <c r="B567" s="34" t="s">
        <v>228</v>
      </c>
      <c r="C567" s="35" t="s">
        <v>392</v>
      </c>
      <c r="D567" s="64" t="s">
        <v>454</v>
      </c>
      <c r="E567" s="36">
        <v>5907538010882</v>
      </c>
      <c r="F567" s="36" t="s">
        <v>259</v>
      </c>
      <c r="G567" s="82" t="s">
        <v>9</v>
      </c>
      <c r="H567" s="54">
        <v>2179</v>
      </c>
      <c r="I567" s="37">
        <v>0.23</v>
      </c>
      <c r="J567" s="53">
        <f t="shared" si="19"/>
        <v>2680.17</v>
      </c>
      <c r="K567" s="83" t="s">
        <v>39</v>
      </c>
      <c r="L567" s="38" t="s">
        <v>888</v>
      </c>
      <c r="M567" s="38"/>
      <c r="N567" s="38"/>
      <c r="O567" s="83" t="s">
        <v>235</v>
      </c>
      <c r="P567" s="38"/>
      <c r="Q567" s="38" t="s">
        <v>11</v>
      </c>
      <c r="R567" s="2"/>
    </row>
    <row r="568" spans="1:18" s="26" customFormat="1" ht="16">
      <c r="A568" s="81">
        <v>563</v>
      </c>
      <c r="B568" s="34" t="s">
        <v>228</v>
      </c>
      <c r="C568" s="35" t="s">
        <v>393</v>
      </c>
      <c r="D568" s="64" t="s">
        <v>454</v>
      </c>
      <c r="E568" s="36">
        <v>5907538010899</v>
      </c>
      <c r="F568" s="36" t="s">
        <v>259</v>
      </c>
      <c r="G568" s="82" t="s">
        <v>9</v>
      </c>
      <c r="H568" s="54">
        <v>2179</v>
      </c>
      <c r="I568" s="37">
        <v>0.23</v>
      </c>
      <c r="J568" s="53">
        <f t="shared" si="19"/>
        <v>2680.17</v>
      </c>
      <c r="K568" s="83" t="s">
        <v>39</v>
      </c>
      <c r="L568" s="38" t="s">
        <v>888</v>
      </c>
      <c r="M568" s="38"/>
      <c r="N568" s="38"/>
      <c r="O568" s="83" t="s">
        <v>235</v>
      </c>
      <c r="P568" s="38"/>
      <c r="Q568" s="38" t="s">
        <v>11</v>
      </c>
      <c r="R568" s="2"/>
    </row>
    <row r="569" spans="1:18" s="26" customFormat="1" ht="16">
      <c r="A569" s="81">
        <v>564</v>
      </c>
      <c r="B569" s="34" t="s">
        <v>228</v>
      </c>
      <c r="C569" s="35">
        <v>12022251</v>
      </c>
      <c r="D569" s="64" t="s">
        <v>454</v>
      </c>
      <c r="E569" s="36">
        <v>5901812984982</v>
      </c>
      <c r="F569" s="36" t="s">
        <v>260</v>
      </c>
      <c r="G569" s="82" t="s">
        <v>9</v>
      </c>
      <c r="H569" s="54">
        <v>494</v>
      </c>
      <c r="I569" s="37">
        <v>0.23</v>
      </c>
      <c r="J569" s="53">
        <f t="shared" si="19"/>
        <v>607.62</v>
      </c>
      <c r="K569" s="83" t="s">
        <v>39</v>
      </c>
      <c r="L569" s="38" t="s">
        <v>888</v>
      </c>
      <c r="M569" s="38"/>
      <c r="N569" s="38"/>
      <c r="O569" s="83" t="s">
        <v>235</v>
      </c>
      <c r="P569" s="38"/>
      <c r="Q569" s="38" t="s">
        <v>11</v>
      </c>
      <c r="R569" s="2"/>
    </row>
    <row r="570" spans="1:18" s="26" customFormat="1" ht="16">
      <c r="A570" s="81">
        <v>565</v>
      </c>
      <c r="B570" s="34" t="s">
        <v>228</v>
      </c>
      <c r="C570" s="35">
        <v>12022252</v>
      </c>
      <c r="D570" s="64" t="s">
        <v>454</v>
      </c>
      <c r="E570" s="36">
        <v>5901812984999</v>
      </c>
      <c r="F570" s="36" t="s">
        <v>261</v>
      </c>
      <c r="G570" s="82" t="s">
        <v>9</v>
      </c>
      <c r="H570" s="54">
        <v>832</v>
      </c>
      <c r="I570" s="37">
        <v>0.23</v>
      </c>
      <c r="J570" s="53">
        <f t="shared" si="19"/>
        <v>1023.36</v>
      </c>
      <c r="K570" s="83" t="s">
        <v>39</v>
      </c>
      <c r="L570" s="38" t="s">
        <v>889</v>
      </c>
      <c r="M570" s="38"/>
      <c r="N570" s="38"/>
      <c r="O570" s="83" t="s">
        <v>235</v>
      </c>
      <c r="P570" s="38"/>
      <c r="Q570" s="38" t="s">
        <v>11</v>
      </c>
      <c r="R570" s="2"/>
    </row>
    <row r="571" spans="1:18" s="26" customFormat="1" ht="16">
      <c r="A571" s="81">
        <v>566</v>
      </c>
      <c r="B571" s="34" t="s">
        <v>228</v>
      </c>
      <c r="C571" s="35">
        <v>12022253</v>
      </c>
      <c r="D571" s="64" t="s">
        <v>454</v>
      </c>
      <c r="E571" s="36">
        <v>5901812985002</v>
      </c>
      <c r="F571" s="36" t="s">
        <v>262</v>
      </c>
      <c r="G571" s="82" t="s">
        <v>9</v>
      </c>
      <c r="H571" s="54">
        <v>1244</v>
      </c>
      <c r="I571" s="37">
        <v>0.23</v>
      </c>
      <c r="J571" s="53">
        <f t="shared" si="19"/>
        <v>1530.12</v>
      </c>
      <c r="K571" s="83" t="s">
        <v>39</v>
      </c>
      <c r="L571" s="38" t="s">
        <v>888</v>
      </c>
      <c r="M571" s="38"/>
      <c r="N571" s="38"/>
      <c r="O571" s="83" t="s">
        <v>235</v>
      </c>
      <c r="P571" s="38"/>
      <c r="Q571" s="38" t="s">
        <v>11</v>
      </c>
      <c r="R571" s="2"/>
    </row>
    <row r="572" spans="1:18" s="26" customFormat="1" ht="16">
      <c r="A572" s="81">
        <v>567</v>
      </c>
      <c r="B572" s="34" t="s">
        <v>228</v>
      </c>
      <c r="C572" s="35">
        <v>12022254</v>
      </c>
      <c r="D572" s="64" t="s">
        <v>454</v>
      </c>
      <c r="E572" s="36">
        <v>5901812985019</v>
      </c>
      <c r="F572" s="36" t="s">
        <v>263</v>
      </c>
      <c r="G572" s="82" t="s">
        <v>9</v>
      </c>
      <c r="H572" s="54">
        <v>1589</v>
      </c>
      <c r="I572" s="37">
        <v>0.23</v>
      </c>
      <c r="J572" s="53">
        <f t="shared" si="19"/>
        <v>1954.47</v>
      </c>
      <c r="K572" s="83" t="s">
        <v>39</v>
      </c>
      <c r="L572" s="38" t="s">
        <v>888</v>
      </c>
      <c r="M572" s="38"/>
      <c r="N572" s="38"/>
      <c r="O572" s="83" t="s">
        <v>235</v>
      </c>
      <c r="P572" s="38"/>
      <c r="Q572" s="38" t="s">
        <v>11</v>
      </c>
      <c r="R572" s="2"/>
    </row>
    <row r="573" spans="1:18" s="26" customFormat="1" ht="16">
      <c r="A573" s="81">
        <v>568</v>
      </c>
      <c r="B573" s="34" t="s">
        <v>228</v>
      </c>
      <c r="C573" s="35">
        <v>12022255</v>
      </c>
      <c r="D573" s="64" t="s">
        <v>454</v>
      </c>
      <c r="E573" s="36">
        <v>5901812985026</v>
      </c>
      <c r="F573" s="36" t="s">
        <v>264</v>
      </c>
      <c r="G573" s="82" t="s">
        <v>9</v>
      </c>
      <c r="H573" s="54">
        <v>1997</v>
      </c>
      <c r="I573" s="37">
        <v>0.23</v>
      </c>
      <c r="J573" s="53">
        <f t="shared" si="19"/>
        <v>2456.31</v>
      </c>
      <c r="K573" s="83" t="s">
        <v>39</v>
      </c>
      <c r="L573" s="38" t="s">
        <v>888</v>
      </c>
      <c r="M573" s="38"/>
      <c r="N573" s="38"/>
      <c r="O573" s="83" t="s">
        <v>235</v>
      </c>
      <c r="P573" s="38"/>
      <c r="Q573" s="38" t="s">
        <v>11</v>
      </c>
      <c r="R573" s="2"/>
    </row>
    <row r="574" spans="1:18" s="26" customFormat="1" ht="16">
      <c r="A574" s="81">
        <v>569</v>
      </c>
      <c r="B574" s="34" t="s">
        <v>228</v>
      </c>
      <c r="C574" s="35">
        <v>12022561</v>
      </c>
      <c r="D574" s="64" t="s">
        <v>454</v>
      </c>
      <c r="E574" s="36">
        <v>5901812985231</v>
      </c>
      <c r="F574" s="36" t="s">
        <v>265</v>
      </c>
      <c r="G574" s="82" t="s">
        <v>9</v>
      </c>
      <c r="H574" s="54">
        <v>1115</v>
      </c>
      <c r="I574" s="37">
        <v>0.23</v>
      </c>
      <c r="J574" s="53">
        <f t="shared" si="19"/>
        <v>1371.45</v>
      </c>
      <c r="K574" s="83" t="s">
        <v>39</v>
      </c>
      <c r="L574" s="38" t="s">
        <v>888</v>
      </c>
      <c r="M574" s="38"/>
      <c r="N574" s="38"/>
      <c r="O574" s="83" t="s">
        <v>235</v>
      </c>
      <c r="P574" s="38"/>
      <c r="Q574" s="38" t="s">
        <v>11</v>
      </c>
      <c r="R574" s="2"/>
    </row>
    <row r="575" spans="1:18" s="26" customFormat="1" ht="16">
      <c r="A575" s="81">
        <v>570</v>
      </c>
      <c r="B575" s="34" t="s">
        <v>228</v>
      </c>
      <c r="C575" s="35">
        <v>12022562</v>
      </c>
      <c r="D575" s="64" t="s">
        <v>454</v>
      </c>
      <c r="E575" s="36">
        <v>5901812985248</v>
      </c>
      <c r="F575" s="36" t="s">
        <v>266</v>
      </c>
      <c r="G575" s="82" t="s">
        <v>9</v>
      </c>
      <c r="H575" s="54">
        <v>1957</v>
      </c>
      <c r="I575" s="37">
        <v>0.23</v>
      </c>
      <c r="J575" s="53">
        <f t="shared" si="19"/>
        <v>2407.11</v>
      </c>
      <c r="K575" s="83" t="s">
        <v>39</v>
      </c>
      <c r="L575" s="38" t="s">
        <v>888</v>
      </c>
      <c r="M575" s="38"/>
      <c r="N575" s="38"/>
      <c r="O575" s="83" t="s">
        <v>235</v>
      </c>
      <c r="P575" s="38"/>
      <c r="Q575" s="38" t="s">
        <v>11</v>
      </c>
      <c r="R575" s="2"/>
    </row>
    <row r="576" spans="1:18" s="26" customFormat="1" ht="16">
      <c r="A576" s="81">
        <v>571</v>
      </c>
      <c r="B576" s="34" t="s">
        <v>228</v>
      </c>
      <c r="C576" s="35">
        <v>12022563</v>
      </c>
      <c r="D576" s="64" t="s">
        <v>454</v>
      </c>
      <c r="E576" s="36">
        <v>5901812985255</v>
      </c>
      <c r="F576" s="36" t="s">
        <v>267</v>
      </c>
      <c r="G576" s="82" t="s">
        <v>9</v>
      </c>
      <c r="H576" s="54">
        <v>2801</v>
      </c>
      <c r="I576" s="37">
        <v>0.23</v>
      </c>
      <c r="J576" s="53">
        <f t="shared" si="19"/>
        <v>3445.23</v>
      </c>
      <c r="K576" s="83" t="s">
        <v>39</v>
      </c>
      <c r="L576" s="38" t="s">
        <v>888</v>
      </c>
      <c r="M576" s="38"/>
      <c r="N576" s="38"/>
      <c r="O576" s="83" t="s">
        <v>235</v>
      </c>
      <c r="P576" s="38"/>
      <c r="Q576" s="38" t="s">
        <v>11</v>
      </c>
      <c r="R576" s="2"/>
    </row>
    <row r="577" spans="1:18" s="26" customFormat="1" ht="16">
      <c r="A577" s="81">
        <v>572</v>
      </c>
      <c r="B577" s="34" t="s">
        <v>228</v>
      </c>
      <c r="C577" s="35">
        <v>12022564</v>
      </c>
      <c r="D577" s="64" t="s">
        <v>454</v>
      </c>
      <c r="E577" s="36">
        <v>5901812985262</v>
      </c>
      <c r="F577" s="36" t="s">
        <v>268</v>
      </c>
      <c r="G577" s="82" t="s">
        <v>9</v>
      </c>
      <c r="H577" s="54">
        <v>3637</v>
      </c>
      <c r="I577" s="37">
        <v>0.23</v>
      </c>
      <c r="J577" s="53">
        <f t="shared" si="19"/>
        <v>4473.51</v>
      </c>
      <c r="K577" s="83" t="s">
        <v>39</v>
      </c>
      <c r="L577" s="38" t="s">
        <v>888</v>
      </c>
      <c r="M577" s="38"/>
      <c r="N577" s="38"/>
      <c r="O577" s="83" t="s">
        <v>235</v>
      </c>
      <c r="P577" s="38"/>
      <c r="Q577" s="38" t="s">
        <v>11</v>
      </c>
      <c r="R577" s="2"/>
    </row>
    <row r="578" spans="1:18" s="26" customFormat="1" ht="16">
      <c r="A578" s="81">
        <v>573</v>
      </c>
      <c r="B578" s="34" t="s">
        <v>228</v>
      </c>
      <c r="C578" s="35">
        <v>12022565</v>
      </c>
      <c r="D578" s="64" t="s">
        <v>454</v>
      </c>
      <c r="E578" s="36">
        <v>5901812985279</v>
      </c>
      <c r="F578" s="36" t="s">
        <v>269</v>
      </c>
      <c r="G578" s="82" t="s">
        <v>9</v>
      </c>
      <c r="H578" s="54">
        <v>4474</v>
      </c>
      <c r="I578" s="37">
        <v>0.23</v>
      </c>
      <c r="J578" s="53">
        <f t="shared" si="19"/>
        <v>5503.0199999999995</v>
      </c>
      <c r="K578" s="83" t="s">
        <v>39</v>
      </c>
      <c r="L578" s="38" t="s">
        <v>888</v>
      </c>
      <c r="M578" s="38"/>
      <c r="N578" s="38"/>
      <c r="O578" s="83" t="s">
        <v>235</v>
      </c>
      <c r="P578" s="38"/>
      <c r="Q578" s="38" t="s">
        <v>11</v>
      </c>
      <c r="R578" s="2"/>
    </row>
    <row r="579" spans="1:18" s="26" customFormat="1" ht="16">
      <c r="A579" s="81">
        <v>574</v>
      </c>
      <c r="B579" s="34" t="s">
        <v>228</v>
      </c>
      <c r="C579" s="35" t="s">
        <v>394</v>
      </c>
      <c r="D579" s="64" t="s">
        <v>454</v>
      </c>
      <c r="E579" s="36">
        <v>5907538010905</v>
      </c>
      <c r="F579" s="36" t="s">
        <v>270</v>
      </c>
      <c r="G579" s="82" t="s">
        <v>9</v>
      </c>
      <c r="H579" s="54">
        <v>809</v>
      </c>
      <c r="I579" s="37">
        <v>0.23</v>
      </c>
      <c r="J579" s="53">
        <f t="shared" si="19"/>
        <v>995.06999999999994</v>
      </c>
      <c r="K579" s="83" t="s">
        <v>39</v>
      </c>
      <c r="L579" s="38" t="s">
        <v>888</v>
      </c>
      <c r="M579" s="38"/>
      <c r="N579" s="38"/>
      <c r="O579" s="83" t="s">
        <v>235</v>
      </c>
      <c r="P579" s="38"/>
      <c r="Q579" s="38" t="s">
        <v>11</v>
      </c>
      <c r="R579" s="2"/>
    </row>
    <row r="580" spans="1:18" s="26" customFormat="1" ht="16">
      <c r="A580" s="81">
        <v>575</v>
      </c>
      <c r="B580" s="34" t="s">
        <v>228</v>
      </c>
      <c r="C580" s="35" t="s">
        <v>395</v>
      </c>
      <c r="D580" s="64" t="s">
        <v>454</v>
      </c>
      <c r="E580" s="36">
        <v>5907538010912</v>
      </c>
      <c r="F580" s="36" t="s">
        <v>270</v>
      </c>
      <c r="G580" s="82" t="s">
        <v>9</v>
      </c>
      <c r="H580" s="54">
        <v>809</v>
      </c>
      <c r="I580" s="37">
        <v>0.23</v>
      </c>
      <c r="J580" s="53">
        <f t="shared" si="19"/>
        <v>995.06999999999994</v>
      </c>
      <c r="K580" s="83" t="s">
        <v>39</v>
      </c>
      <c r="L580" s="38" t="s">
        <v>888</v>
      </c>
      <c r="M580" s="38"/>
      <c r="N580" s="38"/>
      <c r="O580" s="83" t="s">
        <v>235</v>
      </c>
      <c r="P580" s="38"/>
      <c r="Q580" s="38" t="s">
        <v>11</v>
      </c>
      <c r="R580" s="2"/>
    </row>
    <row r="581" spans="1:18" s="26" customFormat="1" ht="16">
      <c r="A581" s="81">
        <v>576</v>
      </c>
      <c r="B581" s="34" t="s">
        <v>228</v>
      </c>
      <c r="C581" s="35" t="s">
        <v>396</v>
      </c>
      <c r="D581" s="64" t="s">
        <v>454</v>
      </c>
      <c r="E581" s="36">
        <v>5907538010929</v>
      </c>
      <c r="F581" s="36" t="s">
        <v>271</v>
      </c>
      <c r="G581" s="82" t="s">
        <v>9</v>
      </c>
      <c r="H581" s="54">
        <v>1384</v>
      </c>
      <c r="I581" s="37">
        <v>0.23</v>
      </c>
      <c r="J581" s="53">
        <f t="shared" si="19"/>
        <v>1702.32</v>
      </c>
      <c r="K581" s="83" t="s">
        <v>39</v>
      </c>
      <c r="L581" s="38" t="s">
        <v>888</v>
      </c>
      <c r="M581" s="38"/>
      <c r="N581" s="38"/>
      <c r="O581" s="83" t="s">
        <v>235</v>
      </c>
      <c r="P581" s="38"/>
      <c r="Q581" s="38" t="s">
        <v>11</v>
      </c>
      <c r="R581" s="2"/>
    </row>
    <row r="582" spans="1:18" s="26" customFormat="1" ht="16">
      <c r="A582" s="81">
        <v>577</v>
      </c>
      <c r="B582" s="34" t="s">
        <v>228</v>
      </c>
      <c r="C582" s="35" t="s">
        <v>397</v>
      </c>
      <c r="D582" s="64" t="s">
        <v>454</v>
      </c>
      <c r="E582" s="36">
        <v>5907538010936</v>
      </c>
      <c r="F582" s="36" t="s">
        <v>271</v>
      </c>
      <c r="G582" s="82" t="s">
        <v>9</v>
      </c>
      <c r="H582" s="54">
        <v>1384</v>
      </c>
      <c r="I582" s="37">
        <v>0.23</v>
      </c>
      <c r="J582" s="53">
        <f t="shared" si="19"/>
        <v>1702.32</v>
      </c>
      <c r="K582" s="83" t="s">
        <v>39</v>
      </c>
      <c r="L582" s="38" t="s">
        <v>888</v>
      </c>
      <c r="M582" s="38"/>
      <c r="N582" s="38"/>
      <c r="O582" s="83" t="s">
        <v>235</v>
      </c>
      <c r="P582" s="38"/>
      <c r="Q582" s="38" t="s">
        <v>11</v>
      </c>
      <c r="R582" s="2"/>
    </row>
    <row r="583" spans="1:18" s="26" customFormat="1" ht="16">
      <c r="A583" s="81">
        <v>578</v>
      </c>
      <c r="B583" s="34" t="s">
        <v>228</v>
      </c>
      <c r="C583" s="35" t="s">
        <v>398</v>
      </c>
      <c r="D583" s="64" t="s">
        <v>454</v>
      </c>
      <c r="E583" s="36">
        <v>5907538010943</v>
      </c>
      <c r="F583" s="36" t="s">
        <v>272</v>
      </c>
      <c r="G583" s="82" t="s">
        <v>9</v>
      </c>
      <c r="H583" s="54">
        <v>1955</v>
      </c>
      <c r="I583" s="37">
        <v>0.23</v>
      </c>
      <c r="J583" s="53">
        <f t="shared" si="19"/>
        <v>2404.65</v>
      </c>
      <c r="K583" s="83" t="s">
        <v>39</v>
      </c>
      <c r="L583" s="38" t="s">
        <v>888</v>
      </c>
      <c r="M583" s="38"/>
      <c r="N583" s="38"/>
      <c r="O583" s="83" t="s">
        <v>235</v>
      </c>
      <c r="P583" s="38"/>
      <c r="Q583" s="38" t="s">
        <v>11</v>
      </c>
      <c r="R583" s="2"/>
    </row>
    <row r="584" spans="1:18" s="26" customFormat="1" ht="16">
      <c r="A584" s="81">
        <v>579</v>
      </c>
      <c r="B584" s="34" t="s">
        <v>228</v>
      </c>
      <c r="C584" s="35" t="s">
        <v>399</v>
      </c>
      <c r="D584" s="64" t="s">
        <v>454</v>
      </c>
      <c r="E584" s="36">
        <v>5907538010950</v>
      </c>
      <c r="F584" s="36" t="s">
        <v>272</v>
      </c>
      <c r="G584" s="82" t="s">
        <v>9</v>
      </c>
      <c r="H584" s="54">
        <v>1955</v>
      </c>
      <c r="I584" s="37">
        <v>0.23</v>
      </c>
      <c r="J584" s="53">
        <f t="shared" si="19"/>
        <v>2404.65</v>
      </c>
      <c r="K584" s="83" t="s">
        <v>39</v>
      </c>
      <c r="L584" s="38" t="s">
        <v>888</v>
      </c>
      <c r="M584" s="38"/>
      <c r="N584" s="38"/>
      <c r="O584" s="83" t="s">
        <v>235</v>
      </c>
      <c r="P584" s="38"/>
      <c r="Q584" s="38" t="s">
        <v>11</v>
      </c>
      <c r="R584" s="2"/>
    </row>
    <row r="585" spans="1:18" s="26" customFormat="1" ht="16">
      <c r="A585" s="81">
        <v>580</v>
      </c>
      <c r="B585" s="34" t="s">
        <v>228</v>
      </c>
      <c r="C585" s="35" t="s">
        <v>400</v>
      </c>
      <c r="D585" s="64" t="s">
        <v>454</v>
      </c>
      <c r="E585" s="36">
        <v>5907538010967</v>
      </c>
      <c r="F585" s="36" t="s">
        <v>273</v>
      </c>
      <c r="G585" s="82" t="s">
        <v>9</v>
      </c>
      <c r="H585" s="54">
        <v>2533</v>
      </c>
      <c r="I585" s="37">
        <v>0.23</v>
      </c>
      <c r="J585" s="53">
        <f t="shared" si="19"/>
        <v>3115.59</v>
      </c>
      <c r="K585" s="83" t="s">
        <v>39</v>
      </c>
      <c r="L585" s="38" t="s">
        <v>888</v>
      </c>
      <c r="M585" s="38"/>
      <c r="N585" s="38"/>
      <c r="O585" s="83" t="s">
        <v>235</v>
      </c>
      <c r="P585" s="38"/>
      <c r="Q585" s="38" t="s">
        <v>11</v>
      </c>
      <c r="R585" s="2"/>
    </row>
    <row r="586" spans="1:18" s="26" customFormat="1" ht="16">
      <c r="A586" s="81">
        <v>581</v>
      </c>
      <c r="B586" s="34" t="s">
        <v>228</v>
      </c>
      <c r="C586" s="35" t="s">
        <v>401</v>
      </c>
      <c r="D586" s="64" t="s">
        <v>454</v>
      </c>
      <c r="E586" s="36">
        <v>5907538010974</v>
      </c>
      <c r="F586" s="36" t="s">
        <v>273</v>
      </c>
      <c r="G586" s="82" t="s">
        <v>9</v>
      </c>
      <c r="H586" s="54">
        <v>2533</v>
      </c>
      <c r="I586" s="37">
        <v>0.23</v>
      </c>
      <c r="J586" s="53">
        <f t="shared" si="19"/>
        <v>3115.59</v>
      </c>
      <c r="K586" s="83" t="s">
        <v>39</v>
      </c>
      <c r="L586" s="38" t="s">
        <v>888</v>
      </c>
      <c r="M586" s="38"/>
      <c r="N586" s="38"/>
      <c r="O586" s="83" t="s">
        <v>235</v>
      </c>
      <c r="P586" s="38"/>
      <c r="Q586" s="38" t="s">
        <v>11</v>
      </c>
      <c r="R586" s="2"/>
    </row>
    <row r="587" spans="1:18" s="26" customFormat="1" ht="16">
      <c r="A587" s="81">
        <v>582</v>
      </c>
      <c r="B587" s="34" t="s">
        <v>228</v>
      </c>
      <c r="C587" s="35" t="s">
        <v>402</v>
      </c>
      <c r="D587" s="64" t="s">
        <v>454</v>
      </c>
      <c r="E587" s="36">
        <v>5907538010981</v>
      </c>
      <c r="F587" s="36" t="s">
        <v>274</v>
      </c>
      <c r="G587" s="82" t="s">
        <v>9</v>
      </c>
      <c r="H587" s="54">
        <v>3105</v>
      </c>
      <c r="I587" s="37">
        <v>0.23</v>
      </c>
      <c r="J587" s="53">
        <f t="shared" si="19"/>
        <v>3819.15</v>
      </c>
      <c r="K587" s="83" t="s">
        <v>39</v>
      </c>
      <c r="L587" s="38" t="s">
        <v>888</v>
      </c>
      <c r="M587" s="38"/>
      <c r="N587" s="38"/>
      <c r="O587" s="83" t="s">
        <v>235</v>
      </c>
      <c r="P587" s="38"/>
      <c r="Q587" s="38" t="s">
        <v>11</v>
      </c>
      <c r="R587" s="2"/>
    </row>
    <row r="588" spans="1:18" s="26" customFormat="1" ht="16">
      <c r="A588" s="81">
        <v>583</v>
      </c>
      <c r="B588" s="34" t="s">
        <v>228</v>
      </c>
      <c r="C588" s="35" t="s">
        <v>403</v>
      </c>
      <c r="D588" s="64" t="s">
        <v>454</v>
      </c>
      <c r="E588" s="36">
        <v>5907538010998</v>
      </c>
      <c r="F588" s="36" t="s">
        <v>274</v>
      </c>
      <c r="G588" s="82" t="s">
        <v>9</v>
      </c>
      <c r="H588" s="54">
        <v>3105</v>
      </c>
      <c r="I588" s="37">
        <v>0.23</v>
      </c>
      <c r="J588" s="53">
        <f t="shared" si="19"/>
        <v>3819.15</v>
      </c>
      <c r="K588" s="83" t="s">
        <v>39</v>
      </c>
      <c r="L588" s="38" t="s">
        <v>888</v>
      </c>
      <c r="M588" s="38"/>
      <c r="N588" s="38"/>
      <c r="O588" s="83" t="s">
        <v>235</v>
      </c>
      <c r="P588" s="38"/>
      <c r="Q588" s="38" t="s">
        <v>11</v>
      </c>
      <c r="R588" s="2"/>
    </row>
    <row r="589" spans="1:18" s="26" customFormat="1" ht="16">
      <c r="A589" s="81">
        <v>584</v>
      </c>
      <c r="B589" s="34" t="s">
        <v>228</v>
      </c>
      <c r="C589" s="35">
        <v>12022261</v>
      </c>
      <c r="D589" s="64" t="s">
        <v>454</v>
      </c>
      <c r="E589" s="36">
        <v>5901812985187</v>
      </c>
      <c r="F589" s="36" t="s">
        <v>275</v>
      </c>
      <c r="G589" s="82" t="s">
        <v>9</v>
      </c>
      <c r="H589" s="54">
        <v>676</v>
      </c>
      <c r="I589" s="37">
        <v>0.23</v>
      </c>
      <c r="J589" s="53">
        <f t="shared" si="19"/>
        <v>831.48</v>
      </c>
      <c r="K589" s="83" t="s">
        <v>39</v>
      </c>
      <c r="L589" s="38" t="s">
        <v>888</v>
      </c>
      <c r="M589" s="38"/>
      <c r="N589" s="38"/>
      <c r="O589" s="83" t="s">
        <v>235</v>
      </c>
      <c r="P589" s="38"/>
      <c r="Q589" s="38" t="s">
        <v>11</v>
      </c>
      <c r="R589" s="2"/>
    </row>
    <row r="590" spans="1:18" s="26" customFormat="1" ht="16">
      <c r="A590" s="81">
        <v>585</v>
      </c>
      <c r="B590" s="34" t="s">
        <v>228</v>
      </c>
      <c r="C590" s="35">
        <v>12022262</v>
      </c>
      <c r="D590" s="64" t="s">
        <v>454</v>
      </c>
      <c r="E590" s="36">
        <v>5901812985194</v>
      </c>
      <c r="F590" s="36" t="s">
        <v>276</v>
      </c>
      <c r="G590" s="82" t="s">
        <v>9</v>
      </c>
      <c r="H590" s="54">
        <v>1296</v>
      </c>
      <c r="I590" s="37">
        <v>0.23</v>
      </c>
      <c r="J590" s="53">
        <f t="shared" si="19"/>
        <v>1594.08</v>
      </c>
      <c r="K590" s="83" t="s">
        <v>39</v>
      </c>
      <c r="L590" s="38" t="s">
        <v>888</v>
      </c>
      <c r="M590" s="38"/>
      <c r="N590" s="38"/>
      <c r="O590" s="83" t="s">
        <v>235</v>
      </c>
      <c r="P590" s="38"/>
      <c r="Q590" s="38" t="s">
        <v>11</v>
      </c>
      <c r="R590" s="2"/>
    </row>
    <row r="591" spans="1:18" s="26" customFormat="1" ht="16">
      <c r="A591" s="81">
        <v>586</v>
      </c>
      <c r="B591" s="34" t="s">
        <v>228</v>
      </c>
      <c r="C591" s="35">
        <v>12022263</v>
      </c>
      <c r="D591" s="64" t="s">
        <v>454</v>
      </c>
      <c r="E591" s="36">
        <v>5901812985200</v>
      </c>
      <c r="F591" s="36" t="s">
        <v>277</v>
      </c>
      <c r="G591" s="82" t="s">
        <v>9</v>
      </c>
      <c r="H591" s="54">
        <v>1903</v>
      </c>
      <c r="I591" s="37">
        <v>0.23</v>
      </c>
      <c r="J591" s="53">
        <f t="shared" si="19"/>
        <v>2340.69</v>
      </c>
      <c r="K591" s="83" t="s">
        <v>39</v>
      </c>
      <c r="L591" s="38" t="s">
        <v>888</v>
      </c>
      <c r="M591" s="38"/>
      <c r="N591" s="38"/>
      <c r="O591" s="83" t="s">
        <v>235</v>
      </c>
      <c r="P591" s="38"/>
      <c r="Q591" s="38" t="s">
        <v>11</v>
      </c>
      <c r="R591" s="2"/>
    </row>
    <row r="592" spans="1:18" s="26" customFormat="1" ht="16">
      <c r="A592" s="81">
        <v>587</v>
      </c>
      <c r="B592" s="34" t="s">
        <v>228</v>
      </c>
      <c r="C592" s="35">
        <v>12022264</v>
      </c>
      <c r="D592" s="64" t="s">
        <v>454</v>
      </c>
      <c r="E592" s="36">
        <v>5901812985217</v>
      </c>
      <c r="F592" s="36" t="s">
        <v>278</v>
      </c>
      <c r="G592" s="82" t="s">
        <v>9</v>
      </c>
      <c r="H592" s="54">
        <v>2518</v>
      </c>
      <c r="I592" s="37">
        <v>0.23</v>
      </c>
      <c r="J592" s="53">
        <f t="shared" si="19"/>
        <v>3097.14</v>
      </c>
      <c r="K592" s="83" t="s">
        <v>39</v>
      </c>
      <c r="L592" s="38" t="s">
        <v>888</v>
      </c>
      <c r="M592" s="38"/>
      <c r="N592" s="38"/>
      <c r="O592" s="83" t="s">
        <v>235</v>
      </c>
      <c r="P592" s="38"/>
      <c r="Q592" s="38" t="s">
        <v>11</v>
      </c>
      <c r="R592" s="2"/>
    </row>
    <row r="593" spans="1:18" s="26" customFormat="1" ht="16">
      <c r="A593" s="81">
        <v>588</v>
      </c>
      <c r="B593" s="34" t="s">
        <v>228</v>
      </c>
      <c r="C593" s="35">
        <v>12022265</v>
      </c>
      <c r="D593" s="64" t="s">
        <v>454</v>
      </c>
      <c r="E593" s="36">
        <v>5901812985224</v>
      </c>
      <c r="F593" s="36" t="s">
        <v>279</v>
      </c>
      <c r="G593" s="82" t="s">
        <v>9</v>
      </c>
      <c r="H593" s="54">
        <v>3125</v>
      </c>
      <c r="I593" s="37">
        <v>0.23</v>
      </c>
      <c r="J593" s="53">
        <f t="shared" si="19"/>
        <v>3843.75</v>
      </c>
      <c r="K593" s="83" t="s">
        <v>39</v>
      </c>
      <c r="L593" s="38" t="s">
        <v>888</v>
      </c>
      <c r="M593" s="38"/>
      <c r="N593" s="38"/>
      <c r="O593" s="83" t="s">
        <v>235</v>
      </c>
      <c r="P593" s="38"/>
      <c r="Q593" s="38" t="s">
        <v>11</v>
      </c>
      <c r="R593" s="2"/>
    </row>
    <row r="594" spans="1:18" s="26" customFormat="1" ht="16">
      <c r="A594" s="81">
        <v>589</v>
      </c>
      <c r="B594" s="34" t="s">
        <v>228</v>
      </c>
      <c r="C594" s="35" t="s">
        <v>280</v>
      </c>
      <c r="D594" s="64" t="s">
        <v>454</v>
      </c>
      <c r="E594" s="36">
        <v>5901812981318</v>
      </c>
      <c r="F594" s="36" t="s">
        <v>754</v>
      </c>
      <c r="G594" s="82" t="s">
        <v>9</v>
      </c>
      <c r="H594" s="54">
        <v>185</v>
      </c>
      <c r="I594" s="37">
        <v>0.23</v>
      </c>
      <c r="J594" s="53">
        <f t="shared" si="19"/>
        <v>227.54999999999998</v>
      </c>
      <c r="K594" s="83" t="s">
        <v>39</v>
      </c>
      <c r="L594" s="38" t="s">
        <v>889</v>
      </c>
      <c r="M594" s="38"/>
      <c r="N594" s="38"/>
      <c r="O594" s="83" t="s">
        <v>281</v>
      </c>
      <c r="P594" s="38"/>
      <c r="Q594" s="38" t="s">
        <v>11</v>
      </c>
      <c r="R594" s="2"/>
    </row>
    <row r="595" spans="1:18" s="26" customFormat="1" ht="16">
      <c r="A595" s="81">
        <v>590</v>
      </c>
      <c r="B595" s="34" t="s">
        <v>228</v>
      </c>
      <c r="C595" s="35" t="s">
        <v>282</v>
      </c>
      <c r="D595" s="64" t="s">
        <v>454</v>
      </c>
      <c r="E595" s="36">
        <v>5901812981325</v>
      </c>
      <c r="F595" s="36" t="s">
        <v>755</v>
      </c>
      <c r="G595" s="82" t="s">
        <v>9</v>
      </c>
      <c r="H595" s="54">
        <v>240</v>
      </c>
      <c r="I595" s="37">
        <v>0.23</v>
      </c>
      <c r="J595" s="53">
        <f t="shared" si="19"/>
        <v>295.2</v>
      </c>
      <c r="K595" s="83" t="s">
        <v>39</v>
      </c>
      <c r="L595" s="38" t="s">
        <v>888</v>
      </c>
      <c r="M595" s="38"/>
      <c r="N595" s="38"/>
      <c r="O595" s="83" t="s">
        <v>281</v>
      </c>
      <c r="P595" s="38"/>
      <c r="Q595" s="38" t="s">
        <v>11</v>
      </c>
      <c r="R595" s="2"/>
    </row>
    <row r="596" spans="1:18" s="26" customFormat="1" ht="16">
      <c r="A596" s="81">
        <v>591</v>
      </c>
      <c r="B596" s="34" t="s">
        <v>228</v>
      </c>
      <c r="C596" s="35" t="s">
        <v>283</v>
      </c>
      <c r="D596" s="64" t="s">
        <v>454</v>
      </c>
      <c r="E596" s="36">
        <v>5901812981332</v>
      </c>
      <c r="F596" s="36" t="s">
        <v>756</v>
      </c>
      <c r="G596" s="82" t="s">
        <v>9</v>
      </c>
      <c r="H596" s="54">
        <v>198</v>
      </c>
      <c r="I596" s="37">
        <v>0.23</v>
      </c>
      <c r="J596" s="53">
        <f t="shared" si="19"/>
        <v>243.54</v>
      </c>
      <c r="K596" s="83" t="s">
        <v>39</v>
      </c>
      <c r="L596" s="38" t="s">
        <v>889</v>
      </c>
      <c r="M596" s="38"/>
      <c r="N596" s="38"/>
      <c r="O596" s="83" t="s">
        <v>281</v>
      </c>
      <c r="P596" s="38"/>
      <c r="Q596" s="38" t="s">
        <v>11</v>
      </c>
      <c r="R596" s="2"/>
    </row>
    <row r="597" spans="1:18" s="26" customFormat="1" ht="16">
      <c r="A597" s="81">
        <v>592</v>
      </c>
      <c r="B597" s="34" t="s">
        <v>228</v>
      </c>
      <c r="C597" s="35" t="s">
        <v>284</v>
      </c>
      <c r="D597" s="64" t="s">
        <v>454</v>
      </c>
      <c r="E597" s="36">
        <v>5901812981349</v>
      </c>
      <c r="F597" s="36" t="s">
        <v>757</v>
      </c>
      <c r="G597" s="82" t="s">
        <v>9</v>
      </c>
      <c r="H597" s="54">
        <v>265</v>
      </c>
      <c r="I597" s="37">
        <v>0.23</v>
      </c>
      <c r="J597" s="53">
        <f t="shared" si="19"/>
        <v>325.95</v>
      </c>
      <c r="K597" s="83" t="s">
        <v>39</v>
      </c>
      <c r="L597" s="38" t="s">
        <v>888</v>
      </c>
      <c r="M597" s="38"/>
      <c r="N597" s="38"/>
      <c r="O597" s="83" t="s">
        <v>281</v>
      </c>
      <c r="P597" s="38"/>
      <c r="Q597" s="38" t="s">
        <v>11</v>
      </c>
      <c r="R597" s="2"/>
    </row>
    <row r="598" spans="1:18" s="26" customFormat="1" ht="16">
      <c r="A598" s="81">
        <v>593</v>
      </c>
      <c r="B598" s="34" t="s">
        <v>228</v>
      </c>
      <c r="C598" s="35" t="s">
        <v>285</v>
      </c>
      <c r="D598" s="64" t="s">
        <v>455</v>
      </c>
      <c r="E598" s="36">
        <v>5901812980809</v>
      </c>
      <c r="F598" s="36" t="s">
        <v>758</v>
      </c>
      <c r="G598" s="82" t="s">
        <v>9</v>
      </c>
      <c r="H598" s="54">
        <v>166</v>
      </c>
      <c r="I598" s="37">
        <v>0.23</v>
      </c>
      <c r="J598" s="53">
        <f t="shared" si="19"/>
        <v>204.18</v>
      </c>
      <c r="K598" s="83" t="s">
        <v>39</v>
      </c>
      <c r="L598" s="38" t="s">
        <v>889</v>
      </c>
      <c r="M598" s="38"/>
      <c r="N598" s="38"/>
      <c r="O598" s="83" t="s">
        <v>286</v>
      </c>
      <c r="P598" s="38"/>
      <c r="Q598" s="38" t="s">
        <v>11</v>
      </c>
      <c r="R598" s="2"/>
    </row>
    <row r="599" spans="1:18" s="26" customFormat="1" ht="16">
      <c r="A599" s="81">
        <v>594</v>
      </c>
      <c r="B599" s="34" t="s">
        <v>228</v>
      </c>
      <c r="C599" s="35" t="s">
        <v>287</v>
      </c>
      <c r="D599" s="64" t="s">
        <v>455</v>
      </c>
      <c r="E599" s="36">
        <v>5901812980816</v>
      </c>
      <c r="F599" s="36" t="s">
        <v>759</v>
      </c>
      <c r="G599" s="82" t="s">
        <v>9</v>
      </c>
      <c r="H599" s="54">
        <v>386</v>
      </c>
      <c r="I599" s="37">
        <v>0.23</v>
      </c>
      <c r="J599" s="53">
        <f t="shared" si="19"/>
        <v>474.78</v>
      </c>
      <c r="K599" s="83" t="s">
        <v>39</v>
      </c>
      <c r="L599" s="38" t="s">
        <v>889</v>
      </c>
      <c r="M599" s="38"/>
      <c r="N599" s="38"/>
      <c r="O599" s="83" t="s">
        <v>286</v>
      </c>
      <c r="P599" s="38"/>
      <c r="Q599" s="38" t="s">
        <v>11</v>
      </c>
      <c r="R599" s="2"/>
    </row>
    <row r="600" spans="1:18" s="26" customFormat="1" ht="16">
      <c r="A600" s="81">
        <v>595</v>
      </c>
      <c r="B600" s="34" t="s">
        <v>228</v>
      </c>
      <c r="C600" s="35" t="s">
        <v>288</v>
      </c>
      <c r="D600" s="64" t="s">
        <v>455</v>
      </c>
      <c r="E600" s="36">
        <v>5901812980823</v>
      </c>
      <c r="F600" s="36" t="s">
        <v>760</v>
      </c>
      <c r="G600" s="82" t="s">
        <v>9</v>
      </c>
      <c r="H600" s="54">
        <v>618</v>
      </c>
      <c r="I600" s="37">
        <v>0.23</v>
      </c>
      <c r="J600" s="53">
        <f t="shared" si="19"/>
        <v>760.14</v>
      </c>
      <c r="K600" s="83" t="s">
        <v>39</v>
      </c>
      <c r="L600" s="38" t="s">
        <v>889</v>
      </c>
      <c r="M600" s="38"/>
      <c r="N600" s="38"/>
      <c r="O600" s="83" t="s">
        <v>286</v>
      </c>
      <c r="P600" s="38"/>
      <c r="Q600" s="38" t="s">
        <v>11</v>
      </c>
      <c r="R600" s="2"/>
    </row>
    <row r="601" spans="1:18" s="26" customFormat="1" ht="16">
      <c r="A601" s="81">
        <v>596</v>
      </c>
      <c r="B601" s="34" t="s">
        <v>228</v>
      </c>
      <c r="C601" s="35" t="s">
        <v>289</v>
      </c>
      <c r="D601" s="64" t="s">
        <v>455</v>
      </c>
      <c r="E601" s="36">
        <v>5901812980830</v>
      </c>
      <c r="F601" s="36" t="s">
        <v>761</v>
      </c>
      <c r="G601" s="82" t="s">
        <v>9</v>
      </c>
      <c r="H601" s="54">
        <v>842</v>
      </c>
      <c r="I601" s="37">
        <v>0.23</v>
      </c>
      <c r="J601" s="53">
        <f t="shared" si="19"/>
        <v>1035.6600000000001</v>
      </c>
      <c r="K601" s="83" t="s">
        <v>39</v>
      </c>
      <c r="L601" s="38" t="s">
        <v>889</v>
      </c>
      <c r="M601" s="38"/>
      <c r="N601" s="38"/>
      <c r="O601" s="83" t="s">
        <v>286</v>
      </c>
      <c r="P601" s="38"/>
      <c r="Q601" s="38" t="s">
        <v>11</v>
      </c>
      <c r="R601" s="2"/>
    </row>
    <row r="602" spans="1:18" s="26" customFormat="1" ht="16">
      <c r="A602" s="81">
        <v>597</v>
      </c>
      <c r="B602" s="34" t="s">
        <v>228</v>
      </c>
      <c r="C602" s="35" t="s">
        <v>290</v>
      </c>
      <c r="D602" s="64" t="s">
        <v>455</v>
      </c>
      <c r="E602" s="36">
        <v>5901812980847</v>
      </c>
      <c r="F602" s="36" t="s">
        <v>762</v>
      </c>
      <c r="G602" s="82" t="s">
        <v>9</v>
      </c>
      <c r="H602" s="54">
        <v>1071</v>
      </c>
      <c r="I602" s="37">
        <v>0.23</v>
      </c>
      <c r="J602" s="53">
        <f t="shared" si="19"/>
        <v>1317.33</v>
      </c>
      <c r="K602" s="83" t="s">
        <v>39</v>
      </c>
      <c r="L602" s="38" t="s">
        <v>888</v>
      </c>
      <c r="M602" s="38"/>
      <c r="N602" s="38"/>
      <c r="O602" s="83" t="s">
        <v>286</v>
      </c>
      <c r="P602" s="38"/>
      <c r="Q602" s="38" t="s">
        <v>11</v>
      </c>
      <c r="R602" s="2"/>
    </row>
    <row r="603" spans="1:18" s="26" customFormat="1" ht="16">
      <c r="A603" s="81">
        <v>598</v>
      </c>
      <c r="B603" s="34" t="s">
        <v>228</v>
      </c>
      <c r="C603" s="35" t="s">
        <v>291</v>
      </c>
      <c r="D603" s="64" t="s">
        <v>455</v>
      </c>
      <c r="E603" s="36">
        <v>5901812980854</v>
      </c>
      <c r="F603" s="36" t="s">
        <v>763</v>
      </c>
      <c r="G603" s="82" t="s">
        <v>9</v>
      </c>
      <c r="H603" s="54">
        <v>209</v>
      </c>
      <c r="I603" s="37">
        <v>0.23</v>
      </c>
      <c r="J603" s="53">
        <f t="shared" si="19"/>
        <v>257.07</v>
      </c>
      <c r="K603" s="83" t="s">
        <v>39</v>
      </c>
      <c r="L603" s="38" t="s">
        <v>889</v>
      </c>
      <c r="M603" s="38"/>
      <c r="N603" s="38"/>
      <c r="O603" s="83" t="s">
        <v>286</v>
      </c>
      <c r="P603" s="38"/>
      <c r="Q603" s="38" t="s">
        <v>11</v>
      </c>
      <c r="R603" s="2"/>
    </row>
    <row r="604" spans="1:18" s="26" customFormat="1" ht="16">
      <c r="A604" s="81">
        <v>599</v>
      </c>
      <c r="B604" s="34" t="s">
        <v>228</v>
      </c>
      <c r="C604" s="35" t="s">
        <v>292</v>
      </c>
      <c r="D604" s="64" t="s">
        <v>455</v>
      </c>
      <c r="E604" s="36">
        <v>5901812980861</v>
      </c>
      <c r="F604" s="36" t="s">
        <v>764</v>
      </c>
      <c r="G604" s="82" t="s">
        <v>9</v>
      </c>
      <c r="H604" s="54">
        <v>666</v>
      </c>
      <c r="I604" s="37">
        <v>0.23</v>
      </c>
      <c r="J604" s="53">
        <f t="shared" si="19"/>
        <v>819.18</v>
      </c>
      <c r="K604" s="83" t="s">
        <v>39</v>
      </c>
      <c r="L604" s="38" t="s">
        <v>889</v>
      </c>
      <c r="M604" s="38"/>
      <c r="N604" s="38"/>
      <c r="O604" s="83" t="s">
        <v>286</v>
      </c>
      <c r="P604" s="38"/>
      <c r="Q604" s="38" t="s">
        <v>11</v>
      </c>
      <c r="R604" s="2"/>
    </row>
    <row r="605" spans="1:18" s="26" customFormat="1" ht="16">
      <c r="A605" s="81">
        <v>600</v>
      </c>
      <c r="B605" s="34" t="s">
        <v>228</v>
      </c>
      <c r="C605" s="35" t="s">
        <v>293</v>
      </c>
      <c r="D605" s="64" t="s">
        <v>455</v>
      </c>
      <c r="E605" s="36">
        <v>5901812980878</v>
      </c>
      <c r="F605" s="36" t="s">
        <v>765</v>
      </c>
      <c r="G605" s="82" t="s">
        <v>9</v>
      </c>
      <c r="H605" s="54">
        <v>1112</v>
      </c>
      <c r="I605" s="37">
        <v>0.23</v>
      </c>
      <c r="J605" s="53">
        <f t="shared" si="19"/>
        <v>1367.76</v>
      </c>
      <c r="K605" s="83" t="s">
        <v>39</v>
      </c>
      <c r="L605" s="38" t="s">
        <v>888</v>
      </c>
      <c r="M605" s="38"/>
      <c r="N605" s="38"/>
      <c r="O605" s="83" t="s">
        <v>286</v>
      </c>
      <c r="P605" s="38"/>
      <c r="Q605" s="38" t="s">
        <v>11</v>
      </c>
      <c r="R605" s="2"/>
    </row>
    <row r="606" spans="1:18" s="26" customFormat="1" ht="16">
      <c r="A606" s="81">
        <v>601</v>
      </c>
      <c r="B606" s="34" t="s">
        <v>228</v>
      </c>
      <c r="C606" s="35" t="s">
        <v>294</v>
      </c>
      <c r="D606" s="64" t="s">
        <v>455</v>
      </c>
      <c r="E606" s="36">
        <v>5901812980885</v>
      </c>
      <c r="F606" s="36" t="s">
        <v>766</v>
      </c>
      <c r="G606" s="82" t="s">
        <v>9</v>
      </c>
      <c r="H606" s="54">
        <v>1556</v>
      </c>
      <c r="I606" s="37">
        <v>0.23</v>
      </c>
      <c r="J606" s="53">
        <f t="shared" si="19"/>
        <v>1913.8799999999999</v>
      </c>
      <c r="K606" s="83" t="s">
        <v>39</v>
      </c>
      <c r="L606" s="38" t="s">
        <v>888</v>
      </c>
      <c r="M606" s="38"/>
      <c r="N606" s="38"/>
      <c r="O606" s="83" t="s">
        <v>286</v>
      </c>
      <c r="P606" s="38"/>
      <c r="Q606" s="38" t="s">
        <v>11</v>
      </c>
      <c r="R606" s="2"/>
    </row>
    <row r="607" spans="1:18" s="26" customFormat="1" ht="16">
      <c r="A607" s="81">
        <v>602</v>
      </c>
      <c r="B607" s="34" t="s">
        <v>228</v>
      </c>
      <c r="C607" s="35" t="s">
        <v>295</v>
      </c>
      <c r="D607" s="64" t="s">
        <v>455</v>
      </c>
      <c r="E607" s="36">
        <v>5901812980892</v>
      </c>
      <c r="F607" s="36" t="s">
        <v>767</v>
      </c>
      <c r="G607" s="82" t="s">
        <v>9</v>
      </c>
      <c r="H607" s="54">
        <v>2007</v>
      </c>
      <c r="I607" s="37">
        <v>0.23</v>
      </c>
      <c r="J607" s="53">
        <f t="shared" si="19"/>
        <v>2468.61</v>
      </c>
      <c r="K607" s="83" t="s">
        <v>39</v>
      </c>
      <c r="L607" s="38" t="s">
        <v>888</v>
      </c>
      <c r="M607" s="38"/>
      <c r="N607" s="38"/>
      <c r="O607" s="83" t="s">
        <v>286</v>
      </c>
      <c r="P607" s="38"/>
      <c r="Q607" s="38" t="s">
        <v>11</v>
      </c>
      <c r="R607" s="2"/>
    </row>
    <row r="608" spans="1:18" s="26" customFormat="1" ht="16">
      <c r="A608" s="81">
        <v>603</v>
      </c>
      <c r="B608" s="34" t="s">
        <v>228</v>
      </c>
      <c r="C608" s="35" t="s">
        <v>296</v>
      </c>
      <c r="D608" s="64" t="s">
        <v>455</v>
      </c>
      <c r="E608" s="36">
        <v>5901812980908</v>
      </c>
      <c r="F608" s="36" t="s">
        <v>768</v>
      </c>
      <c r="G608" s="82" t="s">
        <v>9</v>
      </c>
      <c r="H608" s="54">
        <v>2450</v>
      </c>
      <c r="I608" s="37">
        <v>0.23</v>
      </c>
      <c r="J608" s="53">
        <f t="shared" si="19"/>
        <v>3013.5</v>
      </c>
      <c r="K608" s="83" t="s">
        <v>39</v>
      </c>
      <c r="L608" s="38" t="s">
        <v>888</v>
      </c>
      <c r="M608" s="38"/>
      <c r="N608" s="38"/>
      <c r="O608" s="83" t="s">
        <v>286</v>
      </c>
      <c r="P608" s="38"/>
      <c r="Q608" s="38" t="s">
        <v>11</v>
      </c>
      <c r="R608" s="2"/>
    </row>
    <row r="609" spans="1:18" s="26" customFormat="1" ht="16">
      <c r="A609" s="81">
        <v>604</v>
      </c>
      <c r="B609" s="34" t="s">
        <v>228</v>
      </c>
      <c r="C609" s="35" t="s">
        <v>297</v>
      </c>
      <c r="D609" s="64" t="s">
        <v>455</v>
      </c>
      <c r="E609" s="36">
        <v>5901812980915</v>
      </c>
      <c r="F609" s="36" t="s">
        <v>769</v>
      </c>
      <c r="G609" s="82" t="s">
        <v>9</v>
      </c>
      <c r="H609" s="54">
        <v>2894</v>
      </c>
      <c r="I609" s="37">
        <v>0.23</v>
      </c>
      <c r="J609" s="53">
        <f t="shared" si="19"/>
        <v>3559.62</v>
      </c>
      <c r="K609" s="83" t="s">
        <v>39</v>
      </c>
      <c r="L609" s="38" t="s">
        <v>888</v>
      </c>
      <c r="M609" s="38"/>
      <c r="N609" s="38"/>
      <c r="O609" s="83" t="s">
        <v>286</v>
      </c>
      <c r="P609" s="38"/>
      <c r="Q609" s="38" t="s">
        <v>11</v>
      </c>
      <c r="R609" s="2"/>
    </row>
    <row r="610" spans="1:18" s="26" customFormat="1" ht="16">
      <c r="A610" s="81">
        <v>605</v>
      </c>
      <c r="B610" s="34" t="s">
        <v>228</v>
      </c>
      <c r="C610" s="35" t="s">
        <v>298</v>
      </c>
      <c r="D610" s="64" t="s">
        <v>455</v>
      </c>
      <c r="E610" s="36">
        <v>5901812980922</v>
      </c>
      <c r="F610" s="36" t="s">
        <v>770</v>
      </c>
      <c r="G610" s="82" t="s">
        <v>9</v>
      </c>
      <c r="H610" s="54">
        <v>3341</v>
      </c>
      <c r="I610" s="37">
        <v>0.23</v>
      </c>
      <c r="J610" s="53">
        <f t="shared" si="19"/>
        <v>4109.43</v>
      </c>
      <c r="K610" s="83" t="s">
        <v>39</v>
      </c>
      <c r="L610" s="38" t="s">
        <v>888</v>
      </c>
      <c r="M610" s="38"/>
      <c r="N610" s="38"/>
      <c r="O610" s="83" t="s">
        <v>286</v>
      </c>
      <c r="P610" s="38"/>
      <c r="Q610" s="38" t="s">
        <v>11</v>
      </c>
      <c r="R610" s="2"/>
    </row>
    <row r="611" spans="1:18" s="26" customFormat="1" ht="16">
      <c r="A611" s="81">
        <v>606</v>
      </c>
      <c r="B611" s="34" t="s">
        <v>228</v>
      </c>
      <c r="C611" s="35" t="s">
        <v>299</v>
      </c>
      <c r="D611" s="64" t="s">
        <v>455</v>
      </c>
      <c r="E611" s="36">
        <v>5901812980939</v>
      </c>
      <c r="F611" s="36" t="s">
        <v>771</v>
      </c>
      <c r="G611" s="82" t="s">
        <v>9</v>
      </c>
      <c r="H611" s="54">
        <v>3783</v>
      </c>
      <c r="I611" s="37">
        <v>0.23</v>
      </c>
      <c r="J611" s="53">
        <f t="shared" si="19"/>
        <v>4653.09</v>
      </c>
      <c r="K611" s="83" t="s">
        <v>39</v>
      </c>
      <c r="L611" s="38" t="s">
        <v>888</v>
      </c>
      <c r="M611" s="38"/>
      <c r="N611" s="38"/>
      <c r="O611" s="83" t="s">
        <v>286</v>
      </c>
      <c r="P611" s="38"/>
      <c r="Q611" s="38" t="s">
        <v>11</v>
      </c>
      <c r="R611" s="2"/>
    </row>
    <row r="612" spans="1:18" s="26" customFormat="1" ht="16">
      <c r="A612" s="81">
        <v>607</v>
      </c>
      <c r="B612" s="34" t="s">
        <v>228</v>
      </c>
      <c r="C612" s="35" t="s">
        <v>300</v>
      </c>
      <c r="D612" s="64" t="s">
        <v>455</v>
      </c>
      <c r="E612" s="36">
        <v>5901812980946</v>
      </c>
      <c r="F612" s="36" t="s">
        <v>772</v>
      </c>
      <c r="G612" s="82" t="s">
        <v>9</v>
      </c>
      <c r="H612" s="54">
        <v>4227</v>
      </c>
      <c r="I612" s="37">
        <v>0.23</v>
      </c>
      <c r="J612" s="53">
        <f t="shared" si="19"/>
        <v>5199.21</v>
      </c>
      <c r="K612" s="83" t="s">
        <v>39</v>
      </c>
      <c r="L612" s="38" t="s">
        <v>888</v>
      </c>
      <c r="M612" s="38"/>
      <c r="N612" s="38"/>
      <c r="O612" s="83" t="s">
        <v>286</v>
      </c>
      <c r="P612" s="38"/>
      <c r="Q612" s="38" t="s">
        <v>11</v>
      </c>
      <c r="R612" s="2"/>
    </row>
    <row r="613" spans="1:18" s="26" customFormat="1" ht="16">
      <c r="A613" s="81">
        <v>608</v>
      </c>
      <c r="B613" s="34" t="s">
        <v>228</v>
      </c>
      <c r="C613" s="35">
        <v>12203901</v>
      </c>
      <c r="D613" s="64" t="s">
        <v>455</v>
      </c>
      <c r="E613" s="36">
        <v>5901812983787</v>
      </c>
      <c r="F613" s="36" t="s">
        <v>773</v>
      </c>
      <c r="G613" s="82" t="s">
        <v>9</v>
      </c>
      <c r="H613" s="54">
        <v>351</v>
      </c>
      <c r="I613" s="37">
        <v>0.23</v>
      </c>
      <c r="J613" s="53">
        <f t="shared" si="19"/>
        <v>431.73</v>
      </c>
      <c r="K613" s="83" t="s">
        <v>39</v>
      </c>
      <c r="L613" s="38" t="s">
        <v>888</v>
      </c>
      <c r="M613" s="38"/>
      <c r="N613" s="38"/>
      <c r="O613" s="83"/>
      <c r="P613" s="38"/>
      <c r="Q613" s="38" t="s">
        <v>11</v>
      </c>
      <c r="R613" s="2"/>
    </row>
    <row r="614" spans="1:18" s="26" customFormat="1" ht="16">
      <c r="A614" s="81">
        <v>609</v>
      </c>
      <c r="B614" s="34" t="s">
        <v>228</v>
      </c>
      <c r="C614" s="35">
        <v>12203902</v>
      </c>
      <c r="D614" s="64" t="s">
        <v>455</v>
      </c>
      <c r="E614" s="36">
        <v>5901812983695</v>
      </c>
      <c r="F614" s="36" t="s">
        <v>774</v>
      </c>
      <c r="G614" s="82" t="s">
        <v>9</v>
      </c>
      <c r="H614" s="54">
        <v>624</v>
      </c>
      <c r="I614" s="37">
        <v>0.23</v>
      </c>
      <c r="J614" s="53">
        <f t="shared" si="19"/>
        <v>767.52</v>
      </c>
      <c r="K614" s="83" t="s">
        <v>39</v>
      </c>
      <c r="L614" s="38" t="s">
        <v>888</v>
      </c>
      <c r="M614" s="38"/>
      <c r="N614" s="38"/>
      <c r="O614" s="83"/>
      <c r="P614" s="38"/>
      <c r="Q614" s="38" t="s">
        <v>11</v>
      </c>
      <c r="R614" s="2"/>
    </row>
    <row r="615" spans="1:18" s="26" customFormat="1" ht="16">
      <c r="A615" s="81">
        <v>610</v>
      </c>
      <c r="B615" s="34" t="s">
        <v>228</v>
      </c>
      <c r="C615" s="35">
        <v>12203903</v>
      </c>
      <c r="D615" s="64" t="s">
        <v>455</v>
      </c>
      <c r="E615" s="36">
        <v>5901812983794</v>
      </c>
      <c r="F615" s="36" t="s">
        <v>775</v>
      </c>
      <c r="G615" s="82" t="s">
        <v>9</v>
      </c>
      <c r="H615" s="54">
        <v>895</v>
      </c>
      <c r="I615" s="37">
        <v>0.23</v>
      </c>
      <c r="J615" s="53">
        <f t="shared" si="19"/>
        <v>1100.8499999999999</v>
      </c>
      <c r="K615" s="83" t="s">
        <v>39</v>
      </c>
      <c r="L615" s="38" t="s">
        <v>888</v>
      </c>
      <c r="M615" s="38"/>
      <c r="N615" s="38"/>
      <c r="O615" s="83"/>
      <c r="P615" s="38"/>
      <c r="Q615" s="38" t="s">
        <v>11</v>
      </c>
      <c r="R615" s="2"/>
    </row>
    <row r="616" spans="1:18" s="26" customFormat="1" ht="16">
      <c r="A616" s="81">
        <v>611</v>
      </c>
      <c r="B616" s="34" t="s">
        <v>228</v>
      </c>
      <c r="C616" s="35">
        <v>12203904</v>
      </c>
      <c r="D616" s="64" t="s">
        <v>455</v>
      </c>
      <c r="E616" s="36">
        <v>5901812983800</v>
      </c>
      <c r="F616" s="36" t="s">
        <v>776</v>
      </c>
      <c r="G616" s="82" t="s">
        <v>9</v>
      </c>
      <c r="H616" s="54">
        <v>1167</v>
      </c>
      <c r="I616" s="37">
        <v>0.23</v>
      </c>
      <c r="J616" s="53">
        <f t="shared" si="19"/>
        <v>1435.41</v>
      </c>
      <c r="K616" s="83" t="s">
        <v>39</v>
      </c>
      <c r="L616" s="38" t="s">
        <v>888</v>
      </c>
      <c r="M616" s="38"/>
      <c r="N616" s="38"/>
      <c r="O616" s="83"/>
      <c r="P616" s="38"/>
      <c r="Q616" s="38" t="s">
        <v>11</v>
      </c>
      <c r="R616" s="2"/>
    </row>
    <row r="617" spans="1:18" s="26" customFormat="1" ht="16">
      <c r="A617" s="81">
        <v>612</v>
      </c>
      <c r="B617" s="34" t="s">
        <v>228</v>
      </c>
      <c r="C617" s="35">
        <v>12203905</v>
      </c>
      <c r="D617" s="64" t="s">
        <v>455</v>
      </c>
      <c r="E617" s="36">
        <v>5901812983817</v>
      </c>
      <c r="F617" s="36" t="s">
        <v>777</v>
      </c>
      <c r="G617" s="82" t="s">
        <v>9</v>
      </c>
      <c r="H617" s="54">
        <v>1436</v>
      </c>
      <c r="I617" s="37">
        <v>0.23</v>
      </c>
      <c r="J617" s="53">
        <f t="shared" si="19"/>
        <v>1766.28</v>
      </c>
      <c r="K617" s="83" t="s">
        <v>39</v>
      </c>
      <c r="L617" s="38" t="s">
        <v>888</v>
      </c>
      <c r="M617" s="38"/>
      <c r="N617" s="38"/>
      <c r="O617" s="83"/>
      <c r="P617" s="38"/>
      <c r="Q617" s="38" t="s">
        <v>11</v>
      </c>
      <c r="R617" s="2"/>
    </row>
    <row r="618" spans="1:18" s="26" customFormat="1" ht="16">
      <c r="A618" s="81">
        <v>613</v>
      </c>
      <c r="B618" s="34" t="s">
        <v>228</v>
      </c>
      <c r="C618" s="35" t="s">
        <v>302</v>
      </c>
      <c r="D618" s="64" t="s">
        <v>456</v>
      </c>
      <c r="E618" s="36">
        <v>5901812983145</v>
      </c>
      <c r="F618" s="36" t="s">
        <v>778</v>
      </c>
      <c r="G618" s="82" t="s">
        <v>9</v>
      </c>
      <c r="H618" s="54">
        <v>2298</v>
      </c>
      <c r="I618" s="37">
        <v>0.23</v>
      </c>
      <c r="J618" s="53">
        <f t="shared" si="19"/>
        <v>2826.54</v>
      </c>
      <c r="K618" s="83" t="s">
        <v>39</v>
      </c>
      <c r="L618" s="38" t="s">
        <v>889</v>
      </c>
      <c r="M618" s="38"/>
      <c r="N618" s="38"/>
      <c r="O618" s="83" t="s">
        <v>301</v>
      </c>
      <c r="P618" s="38"/>
      <c r="Q618" s="38" t="s">
        <v>11</v>
      </c>
      <c r="R618" s="2"/>
    </row>
    <row r="619" spans="1:18" s="26" customFormat="1" ht="16">
      <c r="A619" s="81">
        <v>614</v>
      </c>
      <c r="B619" s="34" t="s">
        <v>228</v>
      </c>
      <c r="C619" s="35" t="s">
        <v>303</v>
      </c>
      <c r="D619" s="64" t="s">
        <v>456</v>
      </c>
      <c r="E619" s="36">
        <v>5901812983251</v>
      </c>
      <c r="F619" s="36" t="s">
        <v>779</v>
      </c>
      <c r="G619" s="82" t="s">
        <v>9</v>
      </c>
      <c r="H619" s="54">
        <v>3144</v>
      </c>
      <c r="I619" s="37">
        <v>0.23</v>
      </c>
      <c r="J619" s="53">
        <f t="shared" si="19"/>
        <v>3867.12</v>
      </c>
      <c r="K619" s="83" t="s">
        <v>39</v>
      </c>
      <c r="L619" s="38" t="s">
        <v>888</v>
      </c>
      <c r="M619" s="38"/>
      <c r="N619" s="38"/>
      <c r="O619" s="83" t="s">
        <v>301</v>
      </c>
      <c r="P619" s="38"/>
      <c r="Q619" s="38" t="s">
        <v>11</v>
      </c>
      <c r="R619" s="2"/>
    </row>
    <row r="620" spans="1:18" s="26" customFormat="1" ht="16">
      <c r="A620" s="81">
        <v>615</v>
      </c>
      <c r="B620" s="34" t="s">
        <v>228</v>
      </c>
      <c r="C620" s="35" t="s">
        <v>304</v>
      </c>
      <c r="D620" s="64" t="s">
        <v>428</v>
      </c>
      <c r="E620" s="36">
        <v>8015065412455</v>
      </c>
      <c r="F620" s="36" t="s">
        <v>780</v>
      </c>
      <c r="G620" s="82" t="s">
        <v>9</v>
      </c>
      <c r="H620" s="54">
        <v>368</v>
      </c>
      <c r="I620" s="37">
        <v>0.23</v>
      </c>
      <c r="J620" s="53">
        <f t="shared" si="19"/>
        <v>452.64</v>
      </c>
      <c r="K620" s="83" t="s">
        <v>39</v>
      </c>
      <c r="L620" s="38" t="s">
        <v>889</v>
      </c>
      <c r="M620" s="38"/>
      <c r="N620" s="38"/>
      <c r="O620" s="83"/>
      <c r="P620" s="38"/>
      <c r="Q620" s="38" t="s">
        <v>11</v>
      </c>
      <c r="R620" s="2"/>
    </row>
    <row r="621" spans="1:18" s="26" customFormat="1" ht="16">
      <c r="A621" s="81">
        <v>616</v>
      </c>
      <c r="B621" s="34" t="s">
        <v>228</v>
      </c>
      <c r="C621" s="35" t="s">
        <v>305</v>
      </c>
      <c r="D621" s="64" t="s">
        <v>428</v>
      </c>
      <c r="E621" s="36">
        <v>5901812981202</v>
      </c>
      <c r="F621" s="36" t="s">
        <v>781</v>
      </c>
      <c r="G621" s="82" t="s">
        <v>9</v>
      </c>
      <c r="H621" s="54">
        <v>279</v>
      </c>
      <c r="I621" s="37">
        <v>0.23</v>
      </c>
      <c r="J621" s="53">
        <f t="shared" ref="J621:J659" si="20">H621*(1+I621)</f>
        <v>343.17</v>
      </c>
      <c r="K621" s="83" t="s">
        <v>39</v>
      </c>
      <c r="L621" s="38" t="s">
        <v>888</v>
      </c>
      <c r="M621" s="38"/>
      <c r="N621" s="38"/>
      <c r="O621" s="83" t="s">
        <v>306</v>
      </c>
      <c r="P621" s="38"/>
      <c r="Q621" s="38" t="s">
        <v>11</v>
      </c>
      <c r="R621" s="2"/>
    </row>
    <row r="622" spans="1:18" s="26" customFormat="1" ht="16">
      <c r="A622" s="81">
        <v>617</v>
      </c>
      <c r="B622" s="34" t="s">
        <v>228</v>
      </c>
      <c r="C622" s="35" t="s">
        <v>307</v>
      </c>
      <c r="D622" s="64" t="s">
        <v>428</v>
      </c>
      <c r="E622" s="36">
        <v>5901812981219</v>
      </c>
      <c r="F622" s="36" t="s">
        <v>782</v>
      </c>
      <c r="G622" s="82" t="s">
        <v>9</v>
      </c>
      <c r="H622" s="54">
        <v>279</v>
      </c>
      <c r="I622" s="37">
        <v>0.23</v>
      </c>
      <c r="J622" s="53">
        <f t="shared" si="20"/>
        <v>343.17</v>
      </c>
      <c r="K622" s="83" t="s">
        <v>39</v>
      </c>
      <c r="L622" s="38" t="s">
        <v>888</v>
      </c>
      <c r="M622" s="38"/>
      <c r="N622" s="38"/>
      <c r="O622" s="83" t="s">
        <v>306</v>
      </c>
      <c r="P622" s="38"/>
      <c r="Q622" s="38" t="s">
        <v>11</v>
      </c>
      <c r="R622" s="2"/>
    </row>
    <row r="623" spans="1:18" s="26" customFormat="1" ht="16">
      <c r="A623" s="81">
        <v>618</v>
      </c>
      <c r="B623" s="34" t="s">
        <v>228</v>
      </c>
      <c r="C623" s="35" t="s">
        <v>308</v>
      </c>
      <c r="D623" s="64" t="s">
        <v>428</v>
      </c>
      <c r="E623" s="36">
        <v>5901812981226</v>
      </c>
      <c r="F623" s="36" t="s">
        <v>783</v>
      </c>
      <c r="G623" s="82" t="s">
        <v>9</v>
      </c>
      <c r="H623" s="54">
        <v>279</v>
      </c>
      <c r="I623" s="37">
        <v>0.23</v>
      </c>
      <c r="J623" s="53">
        <f t="shared" si="20"/>
        <v>343.17</v>
      </c>
      <c r="K623" s="83" t="s">
        <v>39</v>
      </c>
      <c r="L623" s="38" t="s">
        <v>888</v>
      </c>
      <c r="M623" s="38"/>
      <c r="N623" s="38"/>
      <c r="O623" s="83" t="s">
        <v>306</v>
      </c>
      <c r="P623" s="38"/>
      <c r="Q623" s="38" t="s">
        <v>11</v>
      </c>
      <c r="R623" s="2"/>
    </row>
    <row r="624" spans="1:18" s="26" customFormat="1" ht="16">
      <c r="A624" s="81">
        <v>619</v>
      </c>
      <c r="B624" s="34" t="s">
        <v>228</v>
      </c>
      <c r="C624" s="35" t="s">
        <v>309</v>
      </c>
      <c r="D624" s="64" t="s">
        <v>428</v>
      </c>
      <c r="E624" s="36">
        <v>5901812981233</v>
      </c>
      <c r="F624" s="36" t="s">
        <v>784</v>
      </c>
      <c r="G624" s="82" t="s">
        <v>9</v>
      </c>
      <c r="H624" s="54">
        <v>279</v>
      </c>
      <c r="I624" s="37">
        <v>0.23</v>
      </c>
      <c r="J624" s="53">
        <f t="shared" si="20"/>
        <v>343.17</v>
      </c>
      <c r="K624" s="83" t="s">
        <v>39</v>
      </c>
      <c r="L624" s="38" t="s">
        <v>888</v>
      </c>
      <c r="M624" s="38"/>
      <c r="N624" s="38"/>
      <c r="O624" s="83" t="s">
        <v>306</v>
      </c>
      <c r="P624" s="38"/>
      <c r="Q624" s="38" t="s">
        <v>11</v>
      </c>
      <c r="R624" s="2"/>
    </row>
    <row r="625" spans="1:18" s="26" customFormat="1" ht="16">
      <c r="A625" s="81">
        <v>620</v>
      </c>
      <c r="B625" s="34" t="s">
        <v>228</v>
      </c>
      <c r="C625" s="35" t="s">
        <v>310</v>
      </c>
      <c r="D625" s="64" t="s">
        <v>428</v>
      </c>
      <c r="E625" s="36">
        <v>5901812981837</v>
      </c>
      <c r="F625" s="36" t="s">
        <v>785</v>
      </c>
      <c r="G625" s="82" t="s">
        <v>9</v>
      </c>
      <c r="H625" s="54">
        <v>562</v>
      </c>
      <c r="I625" s="37">
        <v>0.23</v>
      </c>
      <c r="J625" s="53">
        <f t="shared" si="20"/>
        <v>691.26</v>
      </c>
      <c r="K625" s="83" t="s">
        <v>39</v>
      </c>
      <c r="L625" s="38" t="s">
        <v>888</v>
      </c>
      <c r="M625" s="38"/>
      <c r="N625" s="38"/>
      <c r="O625" s="83" t="s">
        <v>306</v>
      </c>
      <c r="P625" s="38"/>
      <c r="Q625" s="38" t="s">
        <v>11</v>
      </c>
      <c r="R625" s="2"/>
    </row>
    <row r="626" spans="1:18" s="26" customFormat="1" ht="16">
      <c r="A626" s="81">
        <v>621</v>
      </c>
      <c r="B626" s="34" t="s">
        <v>228</v>
      </c>
      <c r="C626" s="35" t="s">
        <v>311</v>
      </c>
      <c r="D626" s="64" t="s">
        <v>428</v>
      </c>
      <c r="E626" s="36">
        <v>5901812981240</v>
      </c>
      <c r="F626" s="36" t="s">
        <v>786</v>
      </c>
      <c r="G626" s="82" t="s">
        <v>9</v>
      </c>
      <c r="H626" s="54">
        <v>499</v>
      </c>
      <c r="I626" s="37">
        <v>0.23</v>
      </c>
      <c r="J626" s="53">
        <f t="shared" si="20"/>
        <v>613.77</v>
      </c>
      <c r="K626" s="83" t="s">
        <v>39</v>
      </c>
      <c r="L626" s="38" t="s">
        <v>889</v>
      </c>
      <c r="M626" s="38"/>
      <c r="N626" s="38"/>
      <c r="O626" s="83" t="s">
        <v>312</v>
      </c>
      <c r="P626" s="38"/>
      <c r="Q626" s="38" t="s">
        <v>11</v>
      </c>
      <c r="R626" s="2"/>
    </row>
    <row r="627" spans="1:18" s="26" customFormat="1" ht="16">
      <c r="A627" s="81">
        <v>622</v>
      </c>
      <c r="B627" s="34" t="s">
        <v>228</v>
      </c>
      <c r="C627" s="35" t="s">
        <v>313</v>
      </c>
      <c r="D627" s="64" t="s">
        <v>428</v>
      </c>
      <c r="E627" s="36">
        <v>5901812981257</v>
      </c>
      <c r="F627" s="36" t="s">
        <v>787</v>
      </c>
      <c r="G627" s="82" t="s">
        <v>9</v>
      </c>
      <c r="H627" s="54">
        <v>544</v>
      </c>
      <c r="I627" s="37">
        <v>0.23</v>
      </c>
      <c r="J627" s="53">
        <f t="shared" si="20"/>
        <v>669.12</v>
      </c>
      <c r="K627" s="83" t="s">
        <v>39</v>
      </c>
      <c r="L627" s="38" t="s">
        <v>888</v>
      </c>
      <c r="M627" s="38"/>
      <c r="N627" s="38"/>
      <c r="O627" s="83" t="s">
        <v>312</v>
      </c>
      <c r="P627" s="38"/>
      <c r="Q627" s="38" t="s">
        <v>11</v>
      </c>
      <c r="R627" s="2"/>
    </row>
    <row r="628" spans="1:18" s="26" customFormat="1" ht="16">
      <c r="A628" s="81">
        <v>623</v>
      </c>
      <c r="B628" s="34" t="s">
        <v>228</v>
      </c>
      <c r="C628" s="35" t="s">
        <v>314</v>
      </c>
      <c r="D628" s="64" t="s">
        <v>428</v>
      </c>
      <c r="E628" s="36">
        <v>5901812981264</v>
      </c>
      <c r="F628" s="36" t="s">
        <v>788</v>
      </c>
      <c r="G628" s="82" t="s">
        <v>9</v>
      </c>
      <c r="H628" s="54">
        <v>315</v>
      </c>
      <c r="I628" s="37">
        <v>0.23</v>
      </c>
      <c r="J628" s="53">
        <f t="shared" si="20"/>
        <v>387.45</v>
      </c>
      <c r="K628" s="83" t="s">
        <v>39</v>
      </c>
      <c r="L628" s="38" t="s">
        <v>889</v>
      </c>
      <c r="M628" s="38"/>
      <c r="N628" s="38"/>
      <c r="O628" s="83" t="s">
        <v>286</v>
      </c>
      <c r="P628" s="38"/>
      <c r="Q628" s="38" t="s">
        <v>11</v>
      </c>
      <c r="R628" s="2"/>
    </row>
    <row r="629" spans="1:18" s="26" customFormat="1" ht="16">
      <c r="A629" s="81">
        <v>624</v>
      </c>
      <c r="B629" s="34" t="s">
        <v>228</v>
      </c>
      <c r="C629" s="35" t="s">
        <v>315</v>
      </c>
      <c r="D629" s="64" t="s">
        <v>457</v>
      </c>
      <c r="E629" s="36">
        <v>5901812981271</v>
      </c>
      <c r="F629" s="36" t="s">
        <v>789</v>
      </c>
      <c r="G629" s="82" t="s">
        <v>9</v>
      </c>
      <c r="H629" s="54">
        <v>247</v>
      </c>
      <c r="I629" s="37">
        <v>0.23</v>
      </c>
      <c r="J629" s="53">
        <f t="shared" si="20"/>
        <v>303.81</v>
      </c>
      <c r="K629" s="83" t="s">
        <v>39</v>
      </c>
      <c r="L629" s="38" t="s">
        <v>889</v>
      </c>
      <c r="M629" s="38"/>
      <c r="N629" s="38"/>
      <c r="O629" s="83" t="s">
        <v>281</v>
      </c>
      <c r="P629" s="38"/>
      <c r="Q629" s="38" t="s">
        <v>11</v>
      </c>
      <c r="R629" s="2"/>
    </row>
    <row r="630" spans="1:18" s="26" customFormat="1" ht="16">
      <c r="A630" s="81">
        <v>625</v>
      </c>
      <c r="B630" s="34" t="s">
        <v>228</v>
      </c>
      <c r="C630" s="35" t="s">
        <v>316</v>
      </c>
      <c r="D630" s="64" t="s">
        <v>428</v>
      </c>
      <c r="E630" s="36">
        <v>5901812981288</v>
      </c>
      <c r="F630" s="36" t="s">
        <v>790</v>
      </c>
      <c r="G630" s="82" t="s">
        <v>9</v>
      </c>
      <c r="H630" s="54">
        <v>182</v>
      </c>
      <c r="I630" s="37">
        <v>0.23</v>
      </c>
      <c r="J630" s="53">
        <f t="shared" si="20"/>
        <v>223.85999999999999</v>
      </c>
      <c r="K630" s="83" t="s">
        <v>39</v>
      </c>
      <c r="L630" s="38" t="s">
        <v>889</v>
      </c>
      <c r="M630" s="38"/>
      <c r="N630" s="38"/>
      <c r="O630" s="83" t="s">
        <v>286</v>
      </c>
      <c r="P630" s="38"/>
      <c r="Q630" s="38" t="s">
        <v>11</v>
      </c>
      <c r="R630" s="2"/>
    </row>
    <row r="631" spans="1:18" s="26" customFormat="1" ht="16">
      <c r="A631" s="81">
        <v>626</v>
      </c>
      <c r="B631" s="34" t="s">
        <v>228</v>
      </c>
      <c r="C631" s="35" t="s">
        <v>317</v>
      </c>
      <c r="D631" s="64" t="s">
        <v>428</v>
      </c>
      <c r="E631" s="36">
        <v>5901812981295</v>
      </c>
      <c r="F631" s="36" t="s">
        <v>791</v>
      </c>
      <c r="G631" s="82" t="s">
        <v>9</v>
      </c>
      <c r="H631" s="54">
        <v>66</v>
      </c>
      <c r="I631" s="37">
        <v>0.23</v>
      </c>
      <c r="J631" s="53">
        <f t="shared" si="20"/>
        <v>81.179999999999993</v>
      </c>
      <c r="K631" s="83" t="s">
        <v>39</v>
      </c>
      <c r="L631" s="38" t="s">
        <v>889</v>
      </c>
      <c r="M631" s="38"/>
      <c r="N631" s="38"/>
      <c r="O631" s="83" t="s">
        <v>286</v>
      </c>
      <c r="P631" s="38"/>
      <c r="Q631" s="38" t="s">
        <v>11</v>
      </c>
      <c r="R631" s="2"/>
    </row>
    <row r="632" spans="1:18" s="26" customFormat="1" ht="16">
      <c r="A632" s="81">
        <v>627</v>
      </c>
      <c r="B632" s="34" t="s">
        <v>228</v>
      </c>
      <c r="C632" s="35" t="s">
        <v>318</v>
      </c>
      <c r="D632" s="64" t="s">
        <v>428</v>
      </c>
      <c r="E632" s="36">
        <v>5901812981301</v>
      </c>
      <c r="F632" s="36" t="s">
        <v>792</v>
      </c>
      <c r="G632" s="82" t="s">
        <v>9</v>
      </c>
      <c r="H632" s="54">
        <v>35</v>
      </c>
      <c r="I632" s="37">
        <v>0.23</v>
      </c>
      <c r="J632" s="53">
        <f t="shared" si="20"/>
        <v>43.05</v>
      </c>
      <c r="K632" s="83" t="s">
        <v>39</v>
      </c>
      <c r="L632" s="38" t="s">
        <v>889</v>
      </c>
      <c r="M632" s="38"/>
      <c r="N632" s="38"/>
      <c r="O632" s="83" t="s">
        <v>286</v>
      </c>
      <c r="P632" s="38"/>
      <c r="Q632" s="38" t="s">
        <v>11</v>
      </c>
      <c r="R632" s="2"/>
    </row>
    <row r="633" spans="1:18" s="26" customFormat="1" ht="16">
      <c r="A633" s="81">
        <v>628</v>
      </c>
      <c r="B633" s="34" t="s">
        <v>228</v>
      </c>
      <c r="C633" s="35" t="s">
        <v>319</v>
      </c>
      <c r="D633" s="64" t="s">
        <v>426</v>
      </c>
      <c r="E633" s="36">
        <v>5907538010608</v>
      </c>
      <c r="F633" s="36" t="s">
        <v>793</v>
      </c>
      <c r="G633" s="82" t="s">
        <v>9</v>
      </c>
      <c r="H633" s="54">
        <v>668</v>
      </c>
      <c r="I633" s="37">
        <v>0.23</v>
      </c>
      <c r="J633" s="53">
        <f t="shared" si="20"/>
        <v>821.64</v>
      </c>
      <c r="K633" s="83" t="s">
        <v>39</v>
      </c>
      <c r="L633" s="38" t="s">
        <v>889</v>
      </c>
      <c r="M633" s="38"/>
      <c r="N633" s="38"/>
      <c r="O633" s="83"/>
      <c r="P633" s="38"/>
      <c r="Q633" s="38" t="s">
        <v>11</v>
      </c>
      <c r="R633" s="2"/>
    </row>
    <row r="634" spans="1:18" s="26" customFormat="1" ht="32">
      <c r="A634" s="81">
        <v>629</v>
      </c>
      <c r="B634" s="34" t="s">
        <v>228</v>
      </c>
      <c r="C634" s="35" t="s">
        <v>320</v>
      </c>
      <c r="D634" s="64" t="s">
        <v>426</v>
      </c>
      <c r="E634" s="36">
        <v>5907538001989</v>
      </c>
      <c r="F634" s="36" t="s">
        <v>794</v>
      </c>
      <c r="G634" s="82" t="s">
        <v>9</v>
      </c>
      <c r="H634" s="54">
        <v>668</v>
      </c>
      <c r="I634" s="37">
        <v>0.23</v>
      </c>
      <c r="J634" s="53">
        <f t="shared" si="20"/>
        <v>821.64</v>
      </c>
      <c r="K634" s="83" t="s">
        <v>39</v>
      </c>
      <c r="L634" s="38" t="s">
        <v>889</v>
      </c>
      <c r="M634" s="38"/>
      <c r="N634" s="38"/>
      <c r="O634" s="83"/>
      <c r="P634" s="38"/>
      <c r="Q634" s="38" t="s">
        <v>11</v>
      </c>
      <c r="R634" s="2"/>
    </row>
    <row r="635" spans="1:18" s="26" customFormat="1" ht="16">
      <c r="A635" s="81">
        <v>630</v>
      </c>
      <c r="B635" s="34" t="s">
        <v>228</v>
      </c>
      <c r="C635" s="35" t="s">
        <v>321</v>
      </c>
      <c r="D635" s="64" t="s">
        <v>426</v>
      </c>
      <c r="E635" s="36">
        <v>5906501041854</v>
      </c>
      <c r="F635" s="36" t="s">
        <v>795</v>
      </c>
      <c r="G635" s="82" t="s">
        <v>9</v>
      </c>
      <c r="H635" s="54">
        <v>99</v>
      </c>
      <c r="I635" s="37">
        <v>0.23</v>
      </c>
      <c r="J635" s="53">
        <f t="shared" si="20"/>
        <v>121.77</v>
      </c>
      <c r="K635" s="83" t="s">
        <v>39</v>
      </c>
      <c r="L635" s="38" t="s">
        <v>889</v>
      </c>
      <c r="M635" s="38"/>
      <c r="N635" s="38"/>
      <c r="O635" s="83"/>
      <c r="P635" s="38"/>
      <c r="Q635" s="38" t="s">
        <v>11</v>
      </c>
      <c r="R635" s="2"/>
    </row>
    <row r="636" spans="1:18" s="26" customFormat="1" ht="16">
      <c r="A636" s="81">
        <v>631</v>
      </c>
      <c r="B636" s="34" t="s">
        <v>228</v>
      </c>
      <c r="C636" s="35" t="s">
        <v>322</v>
      </c>
      <c r="D636" s="64" t="s">
        <v>426</v>
      </c>
      <c r="E636" s="36">
        <v>5906501041809</v>
      </c>
      <c r="F636" s="36" t="s">
        <v>796</v>
      </c>
      <c r="G636" s="82" t="s">
        <v>9</v>
      </c>
      <c r="H636" s="54">
        <v>51</v>
      </c>
      <c r="I636" s="37">
        <v>0.23</v>
      </c>
      <c r="J636" s="53">
        <f t="shared" si="20"/>
        <v>62.73</v>
      </c>
      <c r="K636" s="83" t="s">
        <v>39</v>
      </c>
      <c r="L636" s="38" t="s">
        <v>889</v>
      </c>
      <c r="M636" s="38"/>
      <c r="N636" s="38"/>
      <c r="O636" s="83"/>
      <c r="P636" s="38"/>
      <c r="Q636" s="38" t="s">
        <v>11</v>
      </c>
      <c r="R636" s="2"/>
    </row>
    <row r="637" spans="1:18" s="26" customFormat="1" ht="16.5" thickBot="1">
      <c r="A637" s="81">
        <v>632</v>
      </c>
      <c r="B637" s="34" t="s">
        <v>228</v>
      </c>
      <c r="C637" s="35">
        <v>12000119</v>
      </c>
      <c r="D637" s="64" t="s">
        <v>458</v>
      </c>
      <c r="E637" s="36">
        <v>5901812983060</v>
      </c>
      <c r="F637" s="36" t="s">
        <v>797</v>
      </c>
      <c r="G637" s="82" t="s">
        <v>9</v>
      </c>
      <c r="H637" s="54">
        <v>717</v>
      </c>
      <c r="I637" s="37">
        <v>0.23</v>
      </c>
      <c r="J637" s="53">
        <f t="shared" si="20"/>
        <v>881.91</v>
      </c>
      <c r="K637" s="83" t="s">
        <v>39</v>
      </c>
      <c r="L637" s="38" t="s">
        <v>889</v>
      </c>
      <c r="M637" s="38"/>
      <c r="N637" s="38"/>
      <c r="O637" s="83" t="s">
        <v>323</v>
      </c>
      <c r="P637" s="38"/>
      <c r="Q637" s="38" t="s">
        <v>11</v>
      </c>
      <c r="R637" s="2"/>
    </row>
    <row r="638" spans="1:18" s="26" customFormat="1" ht="16.5" thickTop="1">
      <c r="A638" s="81">
        <v>633</v>
      </c>
      <c r="B638" s="95" t="s">
        <v>324</v>
      </c>
      <c r="C638" s="48">
        <v>13000043</v>
      </c>
      <c r="D638" s="68" t="s">
        <v>440</v>
      </c>
      <c r="E638" s="103">
        <v>8595590811706</v>
      </c>
      <c r="F638" s="103" t="s">
        <v>798</v>
      </c>
      <c r="G638" s="104" t="s">
        <v>9</v>
      </c>
      <c r="H638" s="59">
        <v>3581</v>
      </c>
      <c r="I638" s="49">
        <v>0.23</v>
      </c>
      <c r="J638" s="60">
        <f t="shared" si="20"/>
        <v>4404.63</v>
      </c>
      <c r="K638" s="96" t="s">
        <v>39</v>
      </c>
      <c r="L638" s="50" t="s">
        <v>889</v>
      </c>
      <c r="M638" s="50"/>
      <c r="N638" s="50"/>
      <c r="O638" s="96"/>
      <c r="P638" s="50"/>
      <c r="Q638" s="50" t="s">
        <v>11</v>
      </c>
      <c r="R638" s="2"/>
    </row>
    <row r="639" spans="1:18" s="26" customFormat="1" ht="16">
      <c r="A639" s="81">
        <v>634</v>
      </c>
      <c r="B639" s="34" t="s">
        <v>324</v>
      </c>
      <c r="C639" s="35">
        <v>13000044</v>
      </c>
      <c r="D639" s="64" t="s">
        <v>440</v>
      </c>
      <c r="E639" s="36">
        <v>8595590811713</v>
      </c>
      <c r="F639" s="35" t="s">
        <v>799</v>
      </c>
      <c r="G639" s="82" t="s">
        <v>9</v>
      </c>
      <c r="H639" s="54">
        <v>4033</v>
      </c>
      <c r="I639" s="37">
        <v>0.23</v>
      </c>
      <c r="J639" s="53">
        <f t="shared" si="20"/>
        <v>4960.59</v>
      </c>
      <c r="K639" s="83" t="s">
        <v>39</v>
      </c>
      <c r="L639" s="38" t="s">
        <v>889</v>
      </c>
      <c r="M639" s="38"/>
      <c r="N639" s="38"/>
      <c r="O639" s="83"/>
      <c r="P639" s="38"/>
      <c r="Q639" s="38" t="s">
        <v>11</v>
      </c>
      <c r="R639" s="2"/>
    </row>
    <row r="640" spans="1:18" s="26" customFormat="1" ht="16">
      <c r="A640" s="81">
        <v>635</v>
      </c>
      <c r="B640" s="34" t="s">
        <v>324</v>
      </c>
      <c r="C640" s="35">
        <v>13000045</v>
      </c>
      <c r="D640" s="64" t="s">
        <v>440</v>
      </c>
      <c r="E640" s="36">
        <v>8595590811720</v>
      </c>
      <c r="F640" s="35" t="s">
        <v>800</v>
      </c>
      <c r="G640" s="82" t="s">
        <v>9</v>
      </c>
      <c r="H640" s="54">
        <v>4473</v>
      </c>
      <c r="I640" s="37">
        <v>0.23</v>
      </c>
      <c r="J640" s="53">
        <f t="shared" si="20"/>
        <v>5501.79</v>
      </c>
      <c r="K640" s="83" t="s">
        <v>39</v>
      </c>
      <c r="L640" s="38" t="s">
        <v>889</v>
      </c>
      <c r="M640" s="38"/>
      <c r="N640" s="38"/>
      <c r="O640" s="83"/>
      <c r="P640" s="38"/>
      <c r="Q640" s="38" t="s">
        <v>11</v>
      </c>
      <c r="R640" s="2"/>
    </row>
    <row r="641" spans="1:18" s="26" customFormat="1" ht="16">
      <c r="A641" s="81">
        <v>636</v>
      </c>
      <c r="B641" s="34" t="s">
        <v>324</v>
      </c>
      <c r="C641" s="35">
        <v>13000022</v>
      </c>
      <c r="D641" s="64" t="s">
        <v>429</v>
      </c>
      <c r="E641" s="36">
        <v>8595590811485</v>
      </c>
      <c r="F641" s="35" t="s">
        <v>528</v>
      </c>
      <c r="G641" s="82" t="s">
        <v>9</v>
      </c>
      <c r="H641" s="54">
        <v>1135</v>
      </c>
      <c r="I641" s="37">
        <v>0.23</v>
      </c>
      <c r="J641" s="53">
        <f t="shared" si="20"/>
        <v>1396.05</v>
      </c>
      <c r="K641" s="83" t="s">
        <v>10</v>
      </c>
      <c r="L641" s="38" t="s">
        <v>889</v>
      </c>
      <c r="M641" s="38"/>
      <c r="N641" s="38"/>
      <c r="O641" s="83"/>
      <c r="P641" s="38"/>
      <c r="Q641" s="38" t="s">
        <v>11</v>
      </c>
      <c r="R641" s="2"/>
    </row>
    <row r="642" spans="1:18" s="26" customFormat="1" ht="16">
      <c r="A642" s="81">
        <v>637</v>
      </c>
      <c r="B642" s="34" t="s">
        <v>324</v>
      </c>
      <c r="C642" s="35" t="s">
        <v>325</v>
      </c>
      <c r="D642" s="64" t="s">
        <v>440</v>
      </c>
      <c r="E642" s="36">
        <v>8595590811034</v>
      </c>
      <c r="F642" s="36" t="s">
        <v>801</v>
      </c>
      <c r="G642" s="82" t="s">
        <v>9</v>
      </c>
      <c r="H642" s="54">
        <v>4946</v>
      </c>
      <c r="I642" s="37">
        <v>0.23</v>
      </c>
      <c r="J642" s="53">
        <f t="shared" si="20"/>
        <v>6083.58</v>
      </c>
      <c r="K642" s="83" t="s">
        <v>39</v>
      </c>
      <c r="L642" s="38" t="s">
        <v>889</v>
      </c>
      <c r="M642" s="38"/>
      <c r="N642" s="38"/>
      <c r="O642" s="83"/>
      <c r="P642" s="38"/>
      <c r="Q642" s="38" t="s">
        <v>11</v>
      </c>
      <c r="R642" s="2"/>
    </row>
    <row r="643" spans="1:18" s="26" customFormat="1" ht="16">
      <c r="A643" s="81">
        <v>638</v>
      </c>
      <c r="B643" s="34" t="s">
        <v>324</v>
      </c>
      <c r="C643" s="35" t="s">
        <v>326</v>
      </c>
      <c r="D643" s="64" t="s">
        <v>440</v>
      </c>
      <c r="E643" s="36">
        <v>8595590811157</v>
      </c>
      <c r="F643" s="36" t="s">
        <v>802</v>
      </c>
      <c r="G643" s="82" t="s">
        <v>9</v>
      </c>
      <c r="H643" s="54">
        <v>5766</v>
      </c>
      <c r="I643" s="37">
        <v>0.23</v>
      </c>
      <c r="J643" s="53">
        <f t="shared" si="20"/>
        <v>7092.18</v>
      </c>
      <c r="K643" s="83" t="s">
        <v>39</v>
      </c>
      <c r="L643" s="38" t="s">
        <v>889</v>
      </c>
      <c r="M643" s="38"/>
      <c r="N643" s="38"/>
      <c r="O643" s="83"/>
      <c r="P643" s="38"/>
      <c r="Q643" s="38" t="s">
        <v>11</v>
      </c>
      <c r="R643" s="2"/>
    </row>
    <row r="644" spans="1:18" s="26" customFormat="1" ht="16">
      <c r="A644" s="81">
        <v>639</v>
      </c>
      <c r="B644" s="34" t="s">
        <v>324</v>
      </c>
      <c r="C644" s="35" t="s">
        <v>327</v>
      </c>
      <c r="D644" s="64" t="s">
        <v>440</v>
      </c>
      <c r="E644" s="36">
        <v>8595590802087</v>
      </c>
      <c r="F644" s="36" t="s">
        <v>803</v>
      </c>
      <c r="G644" s="82" t="s">
        <v>9</v>
      </c>
      <c r="H644" s="54">
        <v>5855</v>
      </c>
      <c r="I644" s="37">
        <v>0.23</v>
      </c>
      <c r="J644" s="53">
        <f t="shared" si="20"/>
        <v>7201.65</v>
      </c>
      <c r="K644" s="83" t="s">
        <v>39</v>
      </c>
      <c r="L644" s="38" t="s">
        <v>889</v>
      </c>
      <c r="M644" s="38"/>
      <c r="N644" s="38"/>
      <c r="O644" s="83"/>
      <c r="P644" s="38"/>
      <c r="Q644" s="38" t="s">
        <v>11</v>
      </c>
      <c r="R644" s="2"/>
    </row>
    <row r="645" spans="1:18" s="26" customFormat="1" ht="16">
      <c r="A645" s="81">
        <v>640</v>
      </c>
      <c r="B645" s="34" t="s">
        <v>324</v>
      </c>
      <c r="C645" s="35" t="s">
        <v>328</v>
      </c>
      <c r="D645" s="64" t="s">
        <v>459</v>
      </c>
      <c r="E645" s="36">
        <v>5907538002757</v>
      </c>
      <c r="F645" s="36" t="s">
        <v>804</v>
      </c>
      <c r="G645" s="82" t="s">
        <v>9</v>
      </c>
      <c r="H645" s="54">
        <v>185</v>
      </c>
      <c r="I645" s="37">
        <v>0.23</v>
      </c>
      <c r="J645" s="53">
        <f t="shared" si="20"/>
        <v>227.54999999999998</v>
      </c>
      <c r="K645" s="83" t="s">
        <v>39</v>
      </c>
      <c r="L645" s="38" t="s">
        <v>889</v>
      </c>
      <c r="M645" s="38"/>
      <c r="N645" s="38"/>
      <c r="O645" s="83"/>
      <c r="P645" s="38"/>
      <c r="Q645" s="38" t="s">
        <v>11</v>
      </c>
      <c r="R645" s="2"/>
    </row>
    <row r="646" spans="1:18" s="26" customFormat="1" ht="16">
      <c r="A646" s="81">
        <v>641</v>
      </c>
      <c r="B646" s="34" t="s">
        <v>324</v>
      </c>
      <c r="C646" s="35" t="s">
        <v>329</v>
      </c>
      <c r="D646" s="64" t="s">
        <v>459</v>
      </c>
      <c r="E646" s="36">
        <v>5907538002245</v>
      </c>
      <c r="F646" s="36" t="s">
        <v>805</v>
      </c>
      <c r="G646" s="82" t="s">
        <v>9</v>
      </c>
      <c r="H646" s="54">
        <v>300</v>
      </c>
      <c r="I646" s="37">
        <v>0.23</v>
      </c>
      <c r="J646" s="53">
        <f t="shared" si="20"/>
        <v>369</v>
      </c>
      <c r="K646" s="83" t="s">
        <v>39</v>
      </c>
      <c r="L646" s="38" t="s">
        <v>888</v>
      </c>
      <c r="M646" s="38"/>
      <c r="N646" s="38"/>
      <c r="O646" s="83"/>
      <c r="P646" s="38"/>
      <c r="Q646" s="38" t="s">
        <v>11</v>
      </c>
      <c r="R646" s="2"/>
    </row>
    <row r="647" spans="1:18" s="26" customFormat="1" ht="16">
      <c r="A647" s="81">
        <v>642</v>
      </c>
      <c r="B647" s="34" t="s">
        <v>324</v>
      </c>
      <c r="C647" s="35" t="s">
        <v>330</v>
      </c>
      <c r="D647" s="64" t="s">
        <v>429</v>
      </c>
      <c r="E647" s="36">
        <v>8595590811584</v>
      </c>
      <c r="F647" s="36" t="s">
        <v>806</v>
      </c>
      <c r="G647" s="82" t="s">
        <v>9</v>
      </c>
      <c r="H647" s="54">
        <v>747</v>
      </c>
      <c r="I647" s="37">
        <v>0.23</v>
      </c>
      <c r="J647" s="53">
        <f t="shared" si="20"/>
        <v>918.81</v>
      </c>
      <c r="K647" s="83" t="s">
        <v>10</v>
      </c>
      <c r="L647" s="38" t="s">
        <v>888</v>
      </c>
      <c r="M647" s="38"/>
      <c r="N647" s="38"/>
      <c r="O647" s="83"/>
      <c r="P647" s="38"/>
      <c r="Q647" s="38" t="s">
        <v>11</v>
      </c>
      <c r="R647" s="2"/>
    </row>
    <row r="648" spans="1:18" s="26" customFormat="1" ht="16">
      <c r="A648" s="81">
        <v>643</v>
      </c>
      <c r="B648" s="34" t="s">
        <v>324</v>
      </c>
      <c r="C648" s="35">
        <v>13000015</v>
      </c>
      <c r="D648" s="64" t="s">
        <v>429</v>
      </c>
      <c r="E648" s="36">
        <v>8595590811591</v>
      </c>
      <c r="F648" s="36" t="s">
        <v>542</v>
      </c>
      <c r="G648" s="82" t="s">
        <v>9</v>
      </c>
      <c r="H648" s="54">
        <v>1407</v>
      </c>
      <c r="I648" s="37">
        <v>0.23</v>
      </c>
      <c r="J648" s="53">
        <f t="shared" si="20"/>
        <v>1730.61</v>
      </c>
      <c r="K648" s="83" t="s">
        <v>10</v>
      </c>
      <c r="L648" s="38" t="s">
        <v>889</v>
      </c>
      <c r="M648" s="38"/>
      <c r="N648" s="38" t="s">
        <v>827</v>
      </c>
      <c r="O648" s="83"/>
      <c r="P648" s="38"/>
      <c r="Q648" s="38" t="s">
        <v>11</v>
      </c>
      <c r="R648" s="2"/>
    </row>
    <row r="649" spans="1:18" s="26" customFormat="1" ht="16.5" thickBot="1">
      <c r="A649" s="81">
        <v>644</v>
      </c>
      <c r="B649" s="34" t="s">
        <v>324</v>
      </c>
      <c r="C649" s="35">
        <v>13000016</v>
      </c>
      <c r="D649" s="64" t="s">
        <v>429</v>
      </c>
      <c r="E649" s="36">
        <v>8595590811614</v>
      </c>
      <c r="F649" s="36" t="s">
        <v>530</v>
      </c>
      <c r="G649" s="82" t="s">
        <v>9</v>
      </c>
      <c r="H649" s="54">
        <v>1469</v>
      </c>
      <c r="I649" s="37">
        <v>0.23</v>
      </c>
      <c r="J649" s="53">
        <f t="shared" si="20"/>
        <v>1806.87</v>
      </c>
      <c r="K649" s="83" t="s">
        <v>10</v>
      </c>
      <c r="L649" s="38" t="s">
        <v>889</v>
      </c>
      <c r="M649" s="38"/>
      <c r="N649" s="38" t="s">
        <v>825</v>
      </c>
      <c r="O649" s="83"/>
      <c r="P649" s="38"/>
      <c r="Q649" s="38" t="s">
        <v>11</v>
      </c>
      <c r="R649" s="2"/>
    </row>
    <row r="650" spans="1:18" s="26" customFormat="1" ht="32.5" thickTop="1">
      <c r="A650" s="81">
        <v>645</v>
      </c>
      <c r="B650" s="95" t="s">
        <v>815</v>
      </c>
      <c r="C650" s="48" t="s">
        <v>54</v>
      </c>
      <c r="D650" s="68" t="s">
        <v>428</v>
      </c>
      <c r="E650" s="103">
        <v>5907538000395</v>
      </c>
      <c r="F650" s="103" t="s">
        <v>573</v>
      </c>
      <c r="G650" s="104" t="s">
        <v>9</v>
      </c>
      <c r="H650" s="59">
        <v>159</v>
      </c>
      <c r="I650" s="49">
        <v>0.23</v>
      </c>
      <c r="J650" s="60">
        <f t="shared" si="20"/>
        <v>195.57</v>
      </c>
      <c r="K650" s="96" t="s">
        <v>10</v>
      </c>
      <c r="L650" s="50" t="s">
        <v>889</v>
      </c>
      <c r="M650" s="50"/>
      <c r="N650" s="50"/>
      <c r="O650" s="96"/>
      <c r="P650" s="50"/>
      <c r="Q650" s="50" t="s">
        <v>11</v>
      </c>
      <c r="R650" s="2"/>
    </row>
    <row r="651" spans="1:18" s="26" customFormat="1" ht="16">
      <c r="A651" s="81">
        <v>646</v>
      </c>
      <c r="B651" s="34" t="s">
        <v>815</v>
      </c>
      <c r="C651" s="35" t="s">
        <v>55</v>
      </c>
      <c r="D651" s="64" t="s">
        <v>438</v>
      </c>
      <c r="E651" s="36">
        <v>8015065044083</v>
      </c>
      <c r="F651" s="36" t="s">
        <v>518</v>
      </c>
      <c r="G651" s="82" t="s">
        <v>9</v>
      </c>
      <c r="H651" s="54">
        <v>70</v>
      </c>
      <c r="I651" s="37">
        <v>0.23</v>
      </c>
      <c r="J651" s="53">
        <f t="shared" si="20"/>
        <v>86.1</v>
      </c>
      <c r="K651" s="83" t="s">
        <v>10</v>
      </c>
      <c r="L651" s="38" t="s">
        <v>889</v>
      </c>
      <c r="M651" s="38"/>
      <c r="N651" s="38"/>
      <c r="O651" s="83"/>
      <c r="P651" s="38"/>
      <c r="Q651" s="38" t="s">
        <v>11</v>
      </c>
      <c r="R651" s="2"/>
    </row>
    <row r="652" spans="1:18" s="26" customFormat="1" ht="16">
      <c r="A652" s="81">
        <v>647</v>
      </c>
      <c r="B652" s="34" t="s">
        <v>815</v>
      </c>
      <c r="C652" s="35" t="s">
        <v>70</v>
      </c>
      <c r="D652" s="64" t="s">
        <v>428</v>
      </c>
      <c r="E652" s="36">
        <v>8015065709913</v>
      </c>
      <c r="F652" s="36" t="s">
        <v>836</v>
      </c>
      <c r="G652" s="82" t="s">
        <v>9</v>
      </c>
      <c r="H652" s="54">
        <v>277</v>
      </c>
      <c r="I652" s="37">
        <v>0.23</v>
      </c>
      <c r="J652" s="53">
        <f t="shared" si="20"/>
        <v>340.71</v>
      </c>
      <c r="K652" s="83" t="s">
        <v>10</v>
      </c>
      <c r="L652" s="38" t="s">
        <v>889</v>
      </c>
      <c r="M652" s="38"/>
      <c r="N652" s="38"/>
      <c r="O652" s="83"/>
      <c r="P652" s="38"/>
      <c r="Q652" s="38" t="s">
        <v>11</v>
      </c>
      <c r="R652" s="2"/>
    </row>
    <row r="653" spans="1:18" s="26" customFormat="1" ht="16">
      <c r="A653" s="81">
        <v>648</v>
      </c>
      <c r="B653" s="34" t="s">
        <v>815</v>
      </c>
      <c r="C653" s="35" t="s">
        <v>71</v>
      </c>
      <c r="D653" s="64" t="s">
        <v>428</v>
      </c>
      <c r="E653" s="36">
        <v>8015065711480</v>
      </c>
      <c r="F653" s="36" t="s">
        <v>837</v>
      </c>
      <c r="G653" s="82" t="s">
        <v>9</v>
      </c>
      <c r="H653" s="54">
        <v>1382</v>
      </c>
      <c r="I653" s="37">
        <v>0.23</v>
      </c>
      <c r="J653" s="53">
        <f t="shared" si="20"/>
        <v>1699.86</v>
      </c>
      <c r="K653" s="83" t="s">
        <v>10</v>
      </c>
      <c r="L653" s="38" t="s">
        <v>889</v>
      </c>
      <c r="M653" s="38"/>
      <c r="N653" s="38"/>
      <c r="O653" s="83"/>
      <c r="P653" s="38"/>
      <c r="Q653" s="38" t="s">
        <v>11</v>
      </c>
      <c r="R653" s="2"/>
    </row>
    <row r="654" spans="1:18" s="26" customFormat="1" ht="32">
      <c r="A654" s="81">
        <v>649</v>
      </c>
      <c r="B654" s="34" t="s">
        <v>815</v>
      </c>
      <c r="C654" s="35" t="s">
        <v>88</v>
      </c>
      <c r="D654" s="64" t="s">
        <v>428</v>
      </c>
      <c r="E654" s="36">
        <v>8015065715105</v>
      </c>
      <c r="F654" s="36" t="s">
        <v>604</v>
      </c>
      <c r="G654" s="82" t="s">
        <v>9</v>
      </c>
      <c r="H654" s="54">
        <v>1382</v>
      </c>
      <c r="I654" s="37">
        <v>0.23</v>
      </c>
      <c r="J654" s="53">
        <f t="shared" si="20"/>
        <v>1699.86</v>
      </c>
      <c r="K654" s="83" t="s">
        <v>10</v>
      </c>
      <c r="L654" s="69" t="s">
        <v>889</v>
      </c>
      <c r="M654" s="38"/>
      <c r="N654" s="38"/>
      <c r="O654" s="83"/>
      <c r="P654" s="38"/>
      <c r="Q654" s="38" t="s">
        <v>11</v>
      </c>
      <c r="R654" s="2"/>
    </row>
    <row r="655" spans="1:18" s="26" customFormat="1" ht="16">
      <c r="A655" s="81">
        <v>650</v>
      </c>
      <c r="B655" s="34" t="s">
        <v>815</v>
      </c>
      <c r="C655" s="35" t="s">
        <v>331</v>
      </c>
      <c r="D655" s="64" t="s">
        <v>428</v>
      </c>
      <c r="E655" s="36">
        <v>8015065714214</v>
      </c>
      <c r="F655" s="36" t="s">
        <v>807</v>
      </c>
      <c r="G655" s="82" t="s">
        <v>9</v>
      </c>
      <c r="H655" s="54">
        <v>1101</v>
      </c>
      <c r="I655" s="37">
        <v>0.23</v>
      </c>
      <c r="J655" s="53">
        <f t="shared" si="20"/>
        <v>1354.23</v>
      </c>
      <c r="K655" s="83" t="s">
        <v>10</v>
      </c>
      <c r="L655" s="69" t="s">
        <v>888</v>
      </c>
      <c r="M655" s="38"/>
      <c r="N655" s="38"/>
      <c r="O655" s="83"/>
      <c r="P655" s="38"/>
      <c r="Q655" s="38" t="s">
        <v>11</v>
      </c>
      <c r="R655" s="2"/>
    </row>
    <row r="656" spans="1:18" s="26" customFormat="1" ht="16">
      <c r="A656" s="81">
        <v>651</v>
      </c>
      <c r="B656" s="34" t="s">
        <v>815</v>
      </c>
      <c r="C656" s="35" t="s">
        <v>66</v>
      </c>
      <c r="D656" s="64" t="s">
        <v>428</v>
      </c>
      <c r="E656" s="36">
        <v>8015065708121</v>
      </c>
      <c r="F656" s="36" t="s">
        <v>521</v>
      </c>
      <c r="G656" s="82" t="s">
        <v>9</v>
      </c>
      <c r="H656" s="54">
        <v>467</v>
      </c>
      <c r="I656" s="37">
        <v>0.23</v>
      </c>
      <c r="J656" s="53">
        <f t="shared" si="20"/>
        <v>574.41</v>
      </c>
      <c r="K656" s="83" t="s">
        <v>10</v>
      </c>
      <c r="L656" s="69" t="s">
        <v>889</v>
      </c>
      <c r="M656" s="38"/>
      <c r="N656" s="38"/>
      <c r="O656" s="83"/>
      <c r="P656" s="38"/>
      <c r="Q656" s="38" t="s">
        <v>11</v>
      </c>
      <c r="R656" s="2"/>
    </row>
    <row r="657" spans="1:18" s="26" customFormat="1" ht="16">
      <c r="A657" s="81">
        <v>652</v>
      </c>
      <c r="B657" s="34" t="s">
        <v>815</v>
      </c>
      <c r="C657" s="35" t="s">
        <v>57</v>
      </c>
      <c r="D657" s="64" t="s">
        <v>439</v>
      </c>
      <c r="E657" s="36">
        <v>8015065067457</v>
      </c>
      <c r="F657" s="36" t="s">
        <v>520</v>
      </c>
      <c r="G657" s="82" t="s">
        <v>9</v>
      </c>
      <c r="H657" s="54">
        <v>710</v>
      </c>
      <c r="I657" s="37">
        <v>0.23</v>
      </c>
      <c r="J657" s="53">
        <f t="shared" si="20"/>
        <v>873.3</v>
      </c>
      <c r="K657" s="83" t="s">
        <v>39</v>
      </c>
      <c r="L657" s="69" t="s">
        <v>889</v>
      </c>
      <c r="M657" s="38"/>
      <c r="N657" s="38"/>
      <c r="O657" s="83"/>
      <c r="P657" s="38"/>
      <c r="Q657" s="38" t="s">
        <v>11</v>
      </c>
      <c r="R657" s="2"/>
    </row>
    <row r="658" spans="1:18" s="26" customFormat="1" ht="16">
      <c r="A658" s="81">
        <v>653</v>
      </c>
      <c r="B658" s="34" t="s">
        <v>815</v>
      </c>
      <c r="C658" s="35">
        <v>30700500</v>
      </c>
      <c r="D658" s="64" t="s">
        <v>434</v>
      </c>
      <c r="E658" s="36">
        <v>8019495417394</v>
      </c>
      <c r="F658" s="36" t="s">
        <v>575</v>
      </c>
      <c r="G658" s="82" t="s">
        <v>9</v>
      </c>
      <c r="H658" s="54">
        <v>350</v>
      </c>
      <c r="I658" s="37">
        <v>0.23</v>
      </c>
      <c r="J658" s="53">
        <f t="shared" si="20"/>
        <v>430.5</v>
      </c>
      <c r="K658" s="83" t="s">
        <v>39</v>
      </c>
      <c r="L658" s="69" t="s">
        <v>889</v>
      </c>
      <c r="M658" s="38"/>
      <c r="N658" s="38"/>
      <c r="O658" s="83"/>
      <c r="P658" s="38"/>
      <c r="Q658" s="38" t="s">
        <v>11</v>
      </c>
      <c r="R658" s="2"/>
    </row>
    <row r="659" spans="1:18" s="26" customFormat="1" ht="16.5" thickBot="1">
      <c r="A659" s="81">
        <v>654</v>
      </c>
      <c r="B659" s="88" t="s">
        <v>815</v>
      </c>
      <c r="C659" s="40" t="s">
        <v>38</v>
      </c>
      <c r="D659" s="65" t="s">
        <v>434</v>
      </c>
      <c r="E659" s="97">
        <v>8019495403700</v>
      </c>
      <c r="F659" s="97" t="s">
        <v>501</v>
      </c>
      <c r="G659" s="98" t="s">
        <v>9</v>
      </c>
      <c r="H659" s="61">
        <v>594</v>
      </c>
      <c r="I659" s="41">
        <v>0.23</v>
      </c>
      <c r="J659" s="55">
        <f t="shared" si="20"/>
        <v>730.62</v>
      </c>
      <c r="K659" s="89" t="s">
        <v>39</v>
      </c>
      <c r="L659" s="70" t="s">
        <v>889</v>
      </c>
      <c r="M659" s="42"/>
      <c r="N659" s="42"/>
      <c r="O659" s="89"/>
      <c r="P659" s="42"/>
      <c r="Q659" s="42" t="s">
        <v>11</v>
      </c>
      <c r="R659" s="2"/>
    </row>
    <row r="660" spans="1:18" s="26" customFormat="1" ht="16" thickTop="1">
      <c r="A660" s="32"/>
      <c r="B660" s="2"/>
      <c r="C660" s="10"/>
      <c r="D660" s="10"/>
      <c r="E660" s="5"/>
      <c r="F660" s="6"/>
      <c r="G660" s="7"/>
      <c r="H660" s="9"/>
      <c r="I660" s="62"/>
      <c r="J660" s="52"/>
      <c r="K660" s="2"/>
      <c r="L660" s="2"/>
      <c r="M660" s="2"/>
      <c r="N660" s="2"/>
      <c r="O660" s="2"/>
      <c r="P660" s="2"/>
      <c r="Q660" s="2"/>
      <c r="R660" s="2"/>
    </row>
    <row r="661" spans="1:18" s="26" customFormat="1">
      <c r="A661" s="32"/>
      <c r="B661" s="2"/>
      <c r="C661" s="10"/>
      <c r="D661" s="10"/>
      <c r="E661" s="5"/>
      <c r="F661" s="6"/>
      <c r="G661" s="7"/>
      <c r="H661" s="9"/>
      <c r="I661" s="62"/>
      <c r="J661" s="52"/>
      <c r="K661" s="2"/>
      <c r="L661" s="2"/>
      <c r="M661" s="2"/>
      <c r="N661" s="2"/>
      <c r="O661" s="2"/>
      <c r="P661" s="2"/>
      <c r="Q661" s="2"/>
      <c r="R661" s="2"/>
    </row>
    <row r="662" spans="1:18" s="26" customFormat="1">
      <c r="A662" s="32"/>
      <c r="B662" s="2"/>
      <c r="C662" s="10"/>
      <c r="D662" s="10"/>
      <c r="E662" s="5"/>
      <c r="F662" s="6"/>
      <c r="G662" s="7"/>
      <c r="H662" s="9"/>
      <c r="I662" s="62"/>
      <c r="J662" s="52"/>
      <c r="K662" s="2"/>
      <c r="L662" s="2"/>
      <c r="M662" s="2"/>
      <c r="N662" s="2"/>
      <c r="O662" s="2"/>
      <c r="P662" s="2"/>
      <c r="Q662" s="2"/>
      <c r="R662" s="2"/>
    </row>
    <row r="663" spans="1:18" s="26" customFormat="1">
      <c r="A663" s="32"/>
      <c r="B663" s="2"/>
      <c r="C663" s="10"/>
      <c r="D663" s="10"/>
      <c r="E663" s="5"/>
      <c r="F663" s="6"/>
      <c r="G663" s="7"/>
      <c r="H663" s="9"/>
      <c r="I663" s="62"/>
      <c r="J663" s="52"/>
      <c r="K663" s="2"/>
      <c r="L663" s="2"/>
      <c r="M663" s="2"/>
      <c r="N663" s="2"/>
      <c r="O663" s="2"/>
      <c r="P663" s="2"/>
      <c r="Q663" s="2"/>
      <c r="R663" s="2"/>
    </row>
    <row r="664" spans="1:18" s="26" customFormat="1">
      <c r="A664" s="32"/>
      <c r="B664" s="2"/>
      <c r="C664" s="10"/>
      <c r="D664" s="10"/>
      <c r="E664" s="5"/>
      <c r="F664" s="6"/>
      <c r="G664" s="7"/>
      <c r="H664" s="9"/>
      <c r="I664" s="62"/>
      <c r="J664" s="52"/>
      <c r="K664" s="2"/>
      <c r="L664" s="2"/>
      <c r="M664" s="2"/>
      <c r="N664" s="2"/>
      <c r="O664" s="2"/>
      <c r="P664" s="2"/>
      <c r="Q664" s="2"/>
      <c r="R664" s="2"/>
    </row>
    <row r="665" spans="1:18" s="26" customFormat="1">
      <c r="A665" s="32"/>
      <c r="B665" s="2"/>
      <c r="C665" s="10"/>
      <c r="D665" s="10"/>
      <c r="E665" s="5"/>
      <c r="F665" s="6"/>
      <c r="G665" s="7"/>
      <c r="H665" s="9"/>
      <c r="I665" s="62"/>
      <c r="J665" s="52"/>
      <c r="K665" s="2"/>
      <c r="L665" s="2"/>
      <c r="M665" s="2"/>
      <c r="N665" s="2"/>
      <c r="O665" s="2"/>
      <c r="P665" s="2"/>
      <c r="Q665" s="2"/>
      <c r="R665" s="2"/>
    </row>
    <row r="666" spans="1:18" s="26" customFormat="1">
      <c r="A666" s="32"/>
      <c r="B666" s="2"/>
      <c r="C666" s="10"/>
      <c r="D666" s="10"/>
      <c r="E666" s="5"/>
      <c r="F666" s="6"/>
      <c r="G666" s="7"/>
      <c r="H666" s="9"/>
      <c r="I666" s="62"/>
      <c r="J666" s="52"/>
      <c r="K666" s="2"/>
      <c r="L666" s="2"/>
      <c r="M666" s="2"/>
      <c r="N666" s="2"/>
      <c r="O666" s="2"/>
      <c r="P666" s="2"/>
      <c r="Q666" s="2"/>
      <c r="R666" s="2"/>
    </row>
    <row r="667" spans="1:18" s="26" customFormat="1">
      <c r="A667" s="32"/>
      <c r="B667" s="2"/>
      <c r="C667" s="10"/>
      <c r="D667" s="10"/>
      <c r="E667" s="5"/>
      <c r="F667" s="6"/>
      <c r="G667" s="7"/>
      <c r="H667" s="9"/>
      <c r="I667" s="62"/>
      <c r="J667" s="52"/>
      <c r="K667" s="2"/>
      <c r="L667" s="2"/>
      <c r="M667" s="2"/>
      <c r="N667" s="2"/>
      <c r="O667" s="2"/>
      <c r="P667" s="2"/>
      <c r="Q667" s="2"/>
      <c r="R667" s="2"/>
    </row>
    <row r="668" spans="1:18" s="26" customFormat="1">
      <c r="A668" s="32"/>
      <c r="B668" s="2"/>
      <c r="C668" s="10"/>
      <c r="D668" s="10"/>
      <c r="E668" s="5"/>
      <c r="F668" s="6"/>
      <c r="G668" s="7"/>
      <c r="H668" s="9"/>
      <c r="I668" s="62"/>
      <c r="J668" s="52"/>
      <c r="K668" s="2"/>
      <c r="L668" s="2"/>
      <c r="M668" s="2"/>
      <c r="N668" s="2"/>
      <c r="O668" s="2"/>
      <c r="P668" s="2"/>
      <c r="Q668" s="2"/>
      <c r="R668" s="2"/>
    </row>
    <row r="669" spans="1:18" s="26" customFormat="1">
      <c r="A669" s="32"/>
      <c r="B669" s="2"/>
      <c r="C669" s="10"/>
      <c r="D669" s="10"/>
      <c r="E669" s="5"/>
      <c r="F669" s="6"/>
      <c r="G669" s="7"/>
      <c r="H669" s="9"/>
      <c r="I669" s="62"/>
      <c r="J669" s="52"/>
      <c r="K669" s="2"/>
      <c r="L669" s="2"/>
      <c r="M669" s="2"/>
      <c r="N669" s="2"/>
      <c r="O669" s="2"/>
      <c r="P669" s="2"/>
      <c r="Q669" s="2"/>
      <c r="R669" s="2"/>
    </row>
    <row r="670" spans="1:18" s="26" customFormat="1">
      <c r="A670" s="32"/>
      <c r="B670" s="2"/>
      <c r="C670" s="10"/>
      <c r="D670" s="10"/>
      <c r="E670" s="5"/>
      <c r="F670" s="6"/>
      <c r="G670" s="7"/>
      <c r="H670" s="9"/>
      <c r="I670" s="62"/>
      <c r="J670" s="52"/>
      <c r="K670" s="2"/>
      <c r="L670" s="2"/>
      <c r="M670" s="2"/>
      <c r="N670" s="2"/>
      <c r="O670" s="2"/>
      <c r="P670" s="2"/>
      <c r="Q670" s="2"/>
      <c r="R670" s="2"/>
    </row>
    <row r="671" spans="1:18" s="26" customFormat="1">
      <c r="A671" s="32"/>
      <c r="B671" s="2"/>
      <c r="C671" s="10"/>
      <c r="D671" s="10"/>
      <c r="E671" s="5"/>
      <c r="F671" s="6"/>
      <c r="G671" s="7"/>
      <c r="H671" s="9"/>
      <c r="I671" s="62"/>
      <c r="J671" s="52"/>
      <c r="K671" s="2"/>
      <c r="L671" s="2"/>
      <c r="M671" s="2"/>
      <c r="N671" s="2"/>
      <c r="O671" s="2"/>
      <c r="P671" s="2"/>
      <c r="Q671" s="2"/>
      <c r="R671" s="2"/>
    </row>
    <row r="672" spans="1:18" s="26" customFormat="1">
      <c r="A672" s="32"/>
      <c r="B672" s="2"/>
      <c r="C672" s="10"/>
      <c r="D672" s="10"/>
      <c r="E672" s="5"/>
      <c r="F672" s="6"/>
      <c r="G672" s="7"/>
      <c r="H672" s="9"/>
      <c r="I672" s="62"/>
      <c r="J672" s="52"/>
      <c r="K672" s="2"/>
      <c r="L672" s="2"/>
      <c r="M672" s="2"/>
      <c r="N672" s="2"/>
      <c r="O672" s="2"/>
      <c r="P672" s="2"/>
      <c r="Q672" s="2"/>
      <c r="R672" s="2"/>
    </row>
    <row r="673" spans="1:18" s="26" customFormat="1">
      <c r="A673" s="32"/>
      <c r="B673" s="2"/>
      <c r="C673" s="10"/>
      <c r="D673" s="10"/>
      <c r="E673" s="5"/>
      <c r="F673" s="6"/>
      <c r="G673" s="7"/>
      <c r="H673" s="9"/>
      <c r="I673" s="62"/>
      <c r="J673" s="52"/>
      <c r="K673" s="2"/>
      <c r="L673" s="2"/>
      <c r="M673" s="2"/>
      <c r="N673" s="2"/>
      <c r="O673" s="2"/>
      <c r="P673" s="2"/>
      <c r="Q673" s="2"/>
      <c r="R673" s="2"/>
    </row>
    <row r="674" spans="1:18" s="26" customFormat="1">
      <c r="A674" s="32"/>
      <c r="B674" s="2"/>
      <c r="C674" s="10"/>
      <c r="D674" s="10"/>
      <c r="E674" s="5"/>
      <c r="F674" s="6"/>
      <c r="G674" s="7"/>
      <c r="H674" s="9"/>
      <c r="I674" s="62"/>
      <c r="J674" s="52"/>
      <c r="K674" s="2"/>
      <c r="L674" s="2"/>
      <c r="M674" s="2"/>
      <c r="N674" s="2"/>
      <c r="O674" s="2"/>
      <c r="P674" s="2"/>
      <c r="Q674" s="2"/>
      <c r="R674" s="2"/>
    </row>
    <row r="675" spans="1:18" s="26" customFormat="1">
      <c r="A675" s="32"/>
      <c r="B675" s="2"/>
      <c r="C675" s="10"/>
      <c r="D675" s="10"/>
      <c r="E675" s="5"/>
      <c r="F675" s="6"/>
      <c r="G675" s="7"/>
      <c r="H675" s="9"/>
      <c r="I675" s="62"/>
      <c r="J675" s="52"/>
      <c r="K675" s="2"/>
      <c r="L675" s="2"/>
      <c r="M675" s="2"/>
      <c r="N675" s="2"/>
      <c r="O675" s="2"/>
      <c r="P675" s="2"/>
      <c r="Q675" s="2"/>
      <c r="R675" s="2"/>
    </row>
    <row r="676" spans="1:18" s="26" customFormat="1">
      <c r="A676" s="32"/>
      <c r="B676" s="2"/>
      <c r="C676" s="10"/>
      <c r="D676" s="10"/>
      <c r="E676" s="5"/>
      <c r="F676" s="6"/>
      <c r="G676" s="7"/>
      <c r="H676" s="9"/>
      <c r="I676" s="62"/>
      <c r="J676" s="52"/>
      <c r="K676" s="2"/>
      <c r="L676" s="2"/>
      <c r="M676" s="2"/>
      <c r="N676" s="2"/>
      <c r="O676" s="2"/>
      <c r="P676" s="2"/>
      <c r="Q676" s="2"/>
      <c r="R676" s="2"/>
    </row>
    <row r="677" spans="1:18" s="26" customFormat="1">
      <c r="A677" s="32"/>
      <c r="B677" s="2"/>
      <c r="C677" s="10"/>
      <c r="D677" s="10"/>
      <c r="E677" s="5"/>
      <c r="F677" s="6"/>
      <c r="G677" s="7"/>
      <c r="H677" s="9"/>
      <c r="I677" s="62"/>
      <c r="J677" s="52"/>
      <c r="K677" s="2"/>
      <c r="L677" s="2"/>
      <c r="M677" s="2"/>
      <c r="N677" s="2"/>
      <c r="O677" s="2"/>
      <c r="P677" s="2"/>
      <c r="Q677" s="2"/>
      <c r="R677" s="2"/>
    </row>
    <row r="678" spans="1:18" s="26" customFormat="1">
      <c r="A678" s="32"/>
      <c r="B678" s="2"/>
      <c r="C678" s="10"/>
      <c r="D678" s="10"/>
      <c r="E678" s="5"/>
      <c r="F678" s="6"/>
      <c r="G678" s="7"/>
      <c r="H678" s="9"/>
      <c r="I678" s="62"/>
      <c r="J678" s="52"/>
      <c r="K678" s="2"/>
      <c r="L678" s="2"/>
      <c r="M678" s="2"/>
      <c r="N678" s="2"/>
      <c r="O678" s="2"/>
      <c r="P678" s="2"/>
      <c r="Q678" s="2"/>
      <c r="R678" s="2"/>
    </row>
    <row r="679" spans="1:18" s="26" customFormat="1">
      <c r="A679" s="32"/>
      <c r="B679" s="2"/>
      <c r="C679" s="10"/>
      <c r="D679" s="10"/>
      <c r="E679" s="5"/>
      <c r="F679" s="6"/>
      <c r="G679" s="7"/>
      <c r="H679" s="9"/>
      <c r="I679" s="62"/>
      <c r="J679" s="52"/>
      <c r="K679" s="2"/>
      <c r="L679" s="2"/>
      <c r="M679" s="2"/>
      <c r="N679" s="2"/>
      <c r="O679" s="2"/>
      <c r="P679" s="2"/>
      <c r="Q679" s="2"/>
      <c r="R679" s="2"/>
    </row>
    <row r="680" spans="1:18" s="26" customFormat="1">
      <c r="A680" s="32"/>
      <c r="B680" s="2"/>
      <c r="C680" s="10"/>
      <c r="D680" s="10"/>
      <c r="E680" s="5"/>
      <c r="F680" s="6"/>
      <c r="G680" s="7"/>
      <c r="H680" s="9"/>
      <c r="I680" s="62"/>
      <c r="J680" s="52"/>
      <c r="K680" s="2"/>
      <c r="L680" s="2"/>
      <c r="M680" s="2"/>
      <c r="N680" s="2"/>
      <c r="O680" s="2"/>
      <c r="P680" s="2"/>
      <c r="Q680" s="2"/>
      <c r="R680" s="2"/>
    </row>
    <row r="681" spans="1:18" s="26" customFormat="1">
      <c r="A681" s="32"/>
      <c r="B681" s="2"/>
      <c r="C681" s="10"/>
      <c r="D681" s="10"/>
      <c r="E681" s="5"/>
      <c r="F681" s="6"/>
      <c r="G681" s="7"/>
      <c r="H681" s="9"/>
      <c r="I681" s="62"/>
      <c r="J681" s="52"/>
      <c r="K681" s="2"/>
      <c r="L681" s="2"/>
      <c r="M681" s="2"/>
      <c r="N681" s="2"/>
      <c r="O681" s="2"/>
      <c r="P681" s="2"/>
      <c r="Q681" s="2"/>
      <c r="R681" s="2"/>
    </row>
    <row r="682" spans="1:18" s="26" customFormat="1">
      <c r="A682" s="32"/>
      <c r="B682" s="2"/>
      <c r="C682" s="10"/>
      <c r="D682" s="10"/>
      <c r="E682" s="5"/>
      <c r="F682" s="6"/>
      <c r="G682" s="7"/>
      <c r="H682" s="9"/>
      <c r="I682" s="62"/>
      <c r="J682" s="52"/>
      <c r="K682" s="2"/>
      <c r="L682" s="2"/>
      <c r="M682" s="2"/>
      <c r="N682" s="2"/>
      <c r="O682" s="2"/>
      <c r="P682" s="2"/>
      <c r="Q682" s="2"/>
      <c r="R682" s="2"/>
    </row>
    <row r="683" spans="1:18">
      <c r="I683" s="62"/>
    </row>
  </sheetData>
  <sheetProtection formatCells="0" formatColumns="0" formatRows="0" insertColumns="0" insertRows="0" insertHyperlinks="0" deleteColumns="0" deleteRows="0" autoFilter="0"/>
  <autoFilter ref="A5:R659" xr:uid="{55B2D634-8FB2-43A3-90CB-A9EB4C1EFC02}"/>
  <mergeCells count="19">
    <mergeCell ref="N133:N134"/>
    <mergeCell ref="O133:O134"/>
    <mergeCell ref="P133:P134"/>
    <mergeCell ref="Q133:Q134"/>
    <mergeCell ref="N37:N38"/>
    <mergeCell ref="O37:O38"/>
    <mergeCell ref="P37:P38"/>
    <mergeCell ref="Q37:Q38"/>
    <mergeCell ref="N58:N59"/>
    <mergeCell ref="O58:O59"/>
    <mergeCell ref="P58:P59"/>
    <mergeCell ref="Q58:Q59"/>
    <mergeCell ref="F1:F2"/>
    <mergeCell ref="F3:F4"/>
    <mergeCell ref="J3:K4"/>
    <mergeCell ref="H2:I4"/>
    <mergeCell ref="M133:M134"/>
    <mergeCell ref="M37:M38"/>
    <mergeCell ref="M58:M59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W40"/>
  <sheetViews>
    <sheetView zoomScale="70" zoomScaleNormal="70" workbookViewId="0">
      <pane ySplit="6" topLeftCell="A7" activePane="bottomLeft" state="frozen"/>
      <selection pane="bottomLeft" activeCell="C47" sqref="C47"/>
    </sheetView>
  </sheetViews>
  <sheetFormatPr defaultColWidth="9.453125" defaultRowHeight="14.5"/>
  <cols>
    <col min="1" max="1" width="46.54296875" style="22" bestFit="1" customWidth="1"/>
    <col min="2" max="2" width="17.453125" style="22" bestFit="1" customWidth="1"/>
    <col min="3" max="3" width="24.54296875" style="31" bestFit="1" customWidth="1"/>
    <col min="4" max="4" width="90.453125" style="22" bestFit="1" customWidth="1"/>
    <col min="5" max="16384" width="9.453125" style="22"/>
  </cols>
  <sheetData>
    <row r="1" spans="1:23" s="2" customFormat="1" ht="12">
      <c r="A1" s="1"/>
      <c r="B1" s="17"/>
      <c r="C1" s="17"/>
      <c r="D1" s="113" t="s">
        <v>332</v>
      </c>
    </row>
    <row r="2" spans="1:23" s="2" customFormat="1" ht="12">
      <c r="A2" s="1"/>
      <c r="B2" s="18"/>
      <c r="C2" s="18"/>
      <c r="D2" s="114"/>
    </row>
    <row r="3" spans="1:23" s="2" customFormat="1" ht="12">
      <c r="A3" s="1"/>
      <c r="B3" s="18"/>
      <c r="C3" s="18"/>
      <c r="D3" s="115" t="s">
        <v>333</v>
      </c>
    </row>
    <row r="4" spans="1:23" s="2" customFormat="1" ht="12">
      <c r="A4" s="1"/>
      <c r="B4" s="18"/>
      <c r="C4" s="18"/>
      <c r="D4" s="116"/>
    </row>
    <row r="5" spans="1:23" s="2" customFormat="1" ht="12">
      <c r="A5" s="1"/>
      <c r="B5" s="18"/>
      <c r="C5" s="18"/>
      <c r="D5" s="117"/>
    </row>
    <row r="6" spans="1:23" ht="15">
      <c r="A6" s="19" t="s">
        <v>1</v>
      </c>
      <c r="B6" s="20" t="s">
        <v>2</v>
      </c>
      <c r="C6" s="30" t="s">
        <v>3</v>
      </c>
      <c r="D6" s="21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23" customFormat="1" ht="16">
      <c r="A7" s="34" t="s">
        <v>812</v>
      </c>
      <c r="B7" s="35" t="s">
        <v>40</v>
      </c>
      <c r="C7" s="36">
        <v>5060011263042</v>
      </c>
      <c r="D7" s="36" t="s">
        <v>546</v>
      </c>
    </row>
    <row r="8" spans="1:23" s="23" customFormat="1" ht="16">
      <c r="A8" s="34" t="s">
        <v>42</v>
      </c>
      <c r="B8" s="35">
        <v>99000242</v>
      </c>
      <c r="C8" s="36">
        <v>5907538011599</v>
      </c>
      <c r="D8" s="36" t="s">
        <v>571</v>
      </c>
    </row>
    <row r="9" spans="1:23" s="23" customFormat="1" ht="16">
      <c r="A9" s="34" t="s">
        <v>809</v>
      </c>
      <c r="B9" s="35" t="s">
        <v>62</v>
      </c>
      <c r="C9" s="36">
        <v>8015065098260</v>
      </c>
      <c r="D9" s="36" t="s">
        <v>579</v>
      </c>
    </row>
    <row r="10" spans="1:23" s="23" customFormat="1" ht="16">
      <c r="A10" s="34" t="s">
        <v>808</v>
      </c>
      <c r="B10" s="35">
        <v>13000017</v>
      </c>
      <c r="C10" s="36">
        <v>8595590811638</v>
      </c>
      <c r="D10" s="36" t="s">
        <v>531</v>
      </c>
    </row>
    <row r="11" spans="1:23" s="23" customFormat="1" ht="16">
      <c r="A11" s="34" t="s">
        <v>808</v>
      </c>
      <c r="B11" s="35">
        <v>13000023</v>
      </c>
      <c r="C11" s="36">
        <v>8595590807556</v>
      </c>
      <c r="D11" s="36" t="s">
        <v>534</v>
      </c>
    </row>
    <row r="12" spans="1:23" s="23" customFormat="1" ht="16">
      <c r="A12" s="34" t="s">
        <v>808</v>
      </c>
      <c r="B12" s="35">
        <v>13000024</v>
      </c>
      <c r="C12" s="36">
        <v>8595590807563</v>
      </c>
      <c r="D12" s="36" t="s">
        <v>535</v>
      </c>
    </row>
    <row r="13" spans="1:23" s="23" customFormat="1" ht="16">
      <c r="A13" s="34" t="s">
        <v>809</v>
      </c>
      <c r="B13" s="35" t="s">
        <v>77</v>
      </c>
      <c r="C13" s="36">
        <v>8015065057380</v>
      </c>
      <c r="D13" s="36" t="s">
        <v>593</v>
      </c>
    </row>
    <row r="14" spans="1:23" s="23" customFormat="1" ht="16">
      <c r="A14" s="34" t="s">
        <v>809</v>
      </c>
      <c r="B14" s="35" t="s">
        <v>897</v>
      </c>
      <c r="C14" s="36">
        <v>8015065405167</v>
      </c>
      <c r="D14" s="36" t="s">
        <v>899</v>
      </c>
    </row>
    <row r="15" spans="1:23" s="23" customFormat="1" ht="16">
      <c r="A15" s="34" t="s">
        <v>809</v>
      </c>
      <c r="B15" s="35" t="s">
        <v>900</v>
      </c>
      <c r="C15" s="36">
        <v>8015065376993</v>
      </c>
      <c r="D15" s="36" t="s">
        <v>901</v>
      </c>
    </row>
    <row r="16" spans="1:23" s="23" customFormat="1" ht="16">
      <c r="A16" s="34" t="s">
        <v>809</v>
      </c>
      <c r="B16" s="35" t="s">
        <v>79</v>
      </c>
      <c r="C16" s="36">
        <v>8015065057397</v>
      </c>
      <c r="D16" s="36" t="s">
        <v>595</v>
      </c>
    </row>
    <row r="17" spans="1:4" s="23" customFormat="1" ht="16">
      <c r="A17" s="34" t="s">
        <v>809</v>
      </c>
      <c r="B17" s="35" t="s">
        <v>82</v>
      </c>
      <c r="C17" s="36">
        <v>8015065063275</v>
      </c>
      <c r="D17" s="36" t="s">
        <v>598</v>
      </c>
    </row>
    <row r="18" spans="1:4" s="23" customFormat="1" ht="16">
      <c r="A18" s="34" t="s">
        <v>809</v>
      </c>
      <c r="B18" s="35" t="s">
        <v>83</v>
      </c>
      <c r="C18" s="36">
        <v>8015065063282</v>
      </c>
      <c r="D18" s="36" t="s">
        <v>599</v>
      </c>
    </row>
    <row r="19" spans="1:4" s="23" customFormat="1" ht="16">
      <c r="A19" s="34" t="s">
        <v>809</v>
      </c>
      <c r="B19" s="35" t="s">
        <v>84</v>
      </c>
      <c r="C19" s="36">
        <v>8015065063299</v>
      </c>
      <c r="D19" s="36" t="s">
        <v>600</v>
      </c>
    </row>
    <row r="20" spans="1:4" s="23" customFormat="1" ht="16">
      <c r="A20" s="34" t="s">
        <v>809</v>
      </c>
      <c r="B20" s="35" t="s">
        <v>86</v>
      </c>
      <c r="C20" s="36">
        <v>8015065063312</v>
      </c>
      <c r="D20" s="36" t="s">
        <v>602</v>
      </c>
    </row>
    <row r="21" spans="1:4" s="23" customFormat="1" ht="16">
      <c r="A21" s="34" t="s">
        <v>809</v>
      </c>
      <c r="B21" s="35" t="s">
        <v>87</v>
      </c>
      <c r="C21" s="36">
        <v>8015065715075</v>
      </c>
      <c r="D21" s="36" t="s">
        <v>603</v>
      </c>
    </row>
    <row r="22" spans="1:4" s="23" customFormat="1" ht="16">
      <c r="A22" s="34" t="s">
        <v>809</v>
      </c>
      <c r="B22" s="35" t="s">
        <v>89</v>
      </c>
      <c r="C22" s="36">
        <v>8015065710186</v>
      </c>
      <c r="D22" s="36" t="s">
        <v>605</v>
      </c>
    </row>
    <row r="23" spans="1:4" s="23" customFormat="1" ht="16">
      <c r="A23" s="34"/>
      <c r="B23" s="35"/>
      <c r="C23" s="36"/>
      <c r="D23" s="36"/>
    </row>
    <row r="24" spans="1:4" s="23" customFormat="1" ht="16">
      <c r="A24" s="34"/>
      <c r="B24" s="35"/>
      <c r="C24" s="36"/>
      <c r="D24" s="36"/>
    </row>
    <row r="25" spans="1:4" s="23" customFormat="1" ht="16">
      <c r="A25" s="34"/>
      <c r="B25" s="35"/>
      <c r="C25" s="36"/>
      <c r="D25" s="36"/>
    </row>
    <row r="26" spans="1:4" s="23" customFormat="1" ht="16">
      <c r="A26" s="34"/>
      <c r="B26" s="35"/>
      <c r="C26" s="36"/>
      <c r="D26" s="36"/>
    </row>
    <row r="27" spans="1:4" s="23" customFormat="1" ht="16">
      <c r="A27" s="34"/>
      <c r="B27" s="35"/>
      <c r="C27" s="36"/>
      <c r="D27" s="36"/>
    </row>
    <row r="28" spans="1:4" s="23" customFormat="1" ht="16">
      <c r="A28" s="34"/>
      <c r="B28" s="35"/>
      <c r="C28" s="36"/>
      <c r="D28" s="36"/>
    </row>
    <row r="29" spans="1:4" s="23" customFormat="1" ht="16">
      <c r="A29" s="34"/>
      <c r="B29" s="35"/>
      <c r="C29" s="36"/>
      <c r="D29" s="36"/>
    </row>
    <row r="30" spans="1:4" s="23" customFormat="1" ht="16">
      <c r="A30" s="34"/>
      <c r="B30" s="35"/>
      <c r="C30" s="36"/>
      <c r="D30" s="36"/>
    </row>
    <row r="31" spans="1:4" s="23" customFormat="1" ht="15.5">
      <c r="A31" s="24"/>
      <c r="B31" s="12"/>
      <c r="C31" s="25"/>
      <c r="D31" s="24"/>
    </row>
    <row r="32" spans="1:4" s="23" customFormat="1" ht="15.5">
      <c r="A32" s="24"/>
      <c r="B32" s="12"/>
      <c r="C32" s="25"/>
      <c r="D32" s="24"/>
    </row>
    <row r="33" spans="1:4" s="23" customFormat="1" ht="15.5">
      <c r="A33" s="24"/>
      <c r="B33" s="12"/>
      <c r="C33" s="25"/>
      <c r="D33" s="24"/>
    </row>
    <row r="34" spans="1:4" s="23" customFormat="1" ht="15.5">
      <c r="A34" s="24"/>
      <c r="B34" s="12"/>
      <c r="C34" s="25"/>
      <c r="D34" s="24"/>
    </row>
    <row r="35" spans="1:4" s="23" customFormat="1" ht="15.5">
      <c r="A35" s="24"/>
      <c r="B35" s="12"/>
      <c r="C35" s="25"/>
      <c r="D35" s="24"/>
    </row>
    <row r="36" spans="1:4" s="23" customFormat="1" ht="15.5">
      <c r="A36" s="24"/>
      <c r="B36" s="12"/>
      <c r="C36" s="25"/>
      <c r="D36" s="24"/>
    </row>
    <row r="37" spans="1:4" s="23" customFormat="1" ht="15.5">
      <c r="A37" s="24"/>
      <c r="B37" s="12"/>
      <c r="C37" s="25"/>
      <c r="D37" s="24"/>
    </row>
    <row r="38" spans="1:4" s="23" customFormat="1" ht="15.5">
      <c r="A38" s="24"/>
      <c r="B38" s="12"/>
      <c r="C38" s="25"/>
      <c r="D38" s="24"/>
    </row>
    <row r="39" spans="1:4" s="23" customFormat="1" ht="15.5">
      <c r="A39" s="24"/>
      <c r="B39" s="12"/>
      <c r="C39" s="25"/>
      <c r="D39" s="24"/>
    </row>
    <row r="40" spans="1:4" s="23" customFormat="1" ht="15.5">
      <c r="A40" s="24"/>
      <c r="B40" s="12"/>
      <c r="C40" s="25"/>
      <c r="D40" s="24"/>
    </row>
  </sheetData>
  <autoFilter ref="A6:D6" xr:uid="{E0A3CCEC-4A5D-4600-B33D-6E7F1436EF47}">
    <sortState xmlns:xlrd2="http://schemas.microsoft.com/office/spreadsheetml/2017/richdata2" ref="A7:D57">
      <sortCondition ref="A6"/>
    </sortState>
  </autoFilter>
  <mergeCells count="2">
    <mergeCell ref="D1:D2"/>
    <mergeCell ref="D3:D5"/>
  </mergeCells>
  <phoneticPr fontId="14" type="noConversion"/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006915398D0A48AFEAE2601DA8415C" ma:contentTypeVersion="9" ma:contentTypeDescription="Utwórz nowy dokument." ma:contentTypeScope="" ma:versionID="25789cce566d2749f366ad116c57be0f">
  <xsd:schema xmlns:xsd="http://www.w3.org/2001/XMLSchema" xmlns:xs="http://www.w3.org/2001/XMLSchema" xmlns:p="http://schemas.microsoft.com/office/2006/metadata/properties" xmlns:ns2="9f26c8b8-ba1a-4d5f-b79e-e041c09c8e69" targetNamespace="http://schemas.microsoft.com/office/2006/metadata/properties" ma:root="true" ma:fieldsID="0703efdc34ae86439a79adc0518f8bc2" ns2:_="">
    <xsd:import namespace="9f26c8b8-ba1a-4d5f-b79e-e041c09c8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6c8b8-ba1a-4d5f-b79e-e041c09c8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CB1B8-0070-47E1-8F57-3B4C038A65F5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9f26c8b8-ba1a-4d5f-b79e-e041c09c8e69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A78988-C29A-46B9-8528-D67E9445A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6c8b8-ba1a-4d5f-b79e-e041c09c8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A94C19-6431-4C2A-8C64-1426920E52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CENNIK</vt:lpstr>
      <vt:lpstr>WYCOFANE Z OFERTY</vt:lpstr>
      <vt:lpstr>CENNIK!Obszar_wydruku</vt:lpstr>
      <vt:lpstr>'WYCOFANE Z OFERTY'!Obszar_wydruku</vt:lpstr>
      <vt:lpstr>CENNIK!Tytuły_wydruku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>Michał Stefanek</cp:lastModifiedBy>
  <cp:revision/>
  <dcterms:created xsi:type="dcterms:W3CDTF">2020-07-23T08:12:32Z</dcterms:created>
  <dcterms:modified xsi:type="dcterms:W3CDTF">2025-03-28T06:49:28Z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</Properties>
</file>